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7363" sheetId="2" r:id="rId1"/>
  </sheets>
  <definedNames>
    <definedName name="_xlnm.Print_Area" localSheetId="0">КПК0117363!$A$1:$BM$87</definedName>
  </definedNames>
  <calcPr calcId="145621"/>
</workbook>
</file>

<file path=xl/calcChain.xml><?xml version="1.0" encoding="utf-8"?>
<calcChain xmlns="http://schemas.openxmlformats.org/spreadsheetml/2006/main">
  <c r="AJ59" i="2" l="1"/>
  <c r="AR58" i="2"/>
  <c r="AR59" i="2" l="1"/>
  <c r="AS50" i="2"/>
  <c r="AS49" i="2"/>
</calcChain>
</file>

<file path=xl/sharedStrings.xml><?xml version="1.0" encoding="utf-8"?>
<sst xmlns="http://schemas.openxmlformats.org/spreadsheetml/2006/main" count="144" uniqueCount="107">
  <si>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</si>
  <si>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</si>
  <si>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</si>
  <si>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</si>
  <si>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</si>
  <si>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</si>
  <si>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</si>
  <si>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</si>
  <si>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</si>
  <si>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</si>
  <si>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</si>
  <si>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</si>
  <si>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</si>
  <si>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</si>
  <si>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</si>
  <si>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</si>
  <si>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</si>
  <si>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</si>
  <si>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</si>
  <si>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</si>
  <si>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</si>
  <si>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</si>
  <si>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</si>
  <si>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</si>
  <si>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</si>
  <si>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</si>
  <si>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</si>
  <si>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</si>
  <si>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</si>
  <si>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</si>
  <si>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</si>
  <si>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</si>
  <si>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</si>
  <si>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</si>
  <si>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</si>
  <si>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</si>
  <si>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</si>
  <si>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</si>
  <si>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</si>
  <si>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</si>
  <si>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</si>
  <si>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</si>
  <si>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</si>
  <si>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</si>
  <si>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</si>
  <si>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</si>
  <si>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</si>
  <si>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</si>
  <si>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</si>
  <si>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</si>
  <si>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</si>
  <si>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</si>
  <si>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</si>
  <si>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</si>
  <si>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</si>
  <si>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</si>
  <si>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</si>
  <si>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</si>
  <si>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</si>
  <si>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</si>
  <si>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</si>
  <si>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</si>
  <si>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</si>
  <si>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</si>
  <si>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соціально-економічного розвитку</t>
  </si>
  <si>
    <t>Реалізація інвестиційних проектів в рамках здійснення заходів щодо соціально- економічного розвитку окремих територій</t>
  </si>
  <si>
    <t>Реалізація інвестиційних проектів в рамках здійснення заходів щодо соціально- економічного розвитку окремих територій ( капітальний ремонт дитячих майданчиків)</t>
  </si>
  <si>
    <t>УСЬОГО</t>
  </si>
  <si>
    <t>затрат</t>
  </si>
  <si>
    <t>Обсяг видатків на виконання інвестиційних проектів</t>
  </si>
  <si>
    <t>грн.</t>
  </si>
  <si>
    <t>Кошторис, рішення міської ради</t>
  </si>
  <si>
    <t>продукту</t>
  </si>
  <si>
    <t>Кількість інвестиційних проектів</t>
  </si>
  <si>
    <t>од.</t>
  </si>
  <si>
    <t>в т.ч. за населеними пунктами : міська місцевість</t>
  </si>
  <si>
    <t>Рішення міської ради</t>
  </si>
  <si>
    <t>в т.ч. за населеними пунктами : сільська місцевість</t>
  </si>
  <si>
    <t>ефективності</t>
  </si>
  <si>
    <t>Середні витрати на реалізацію одного проекту</t>
  </si>
  <si>
    <t>Розрахункові дані</t>
  </si>
  <si>
    <t>якості</t>
  </si>
  <si>
    <t>Рівень виконання інвестиційних проектів в поточному році</t>
  </si>
  <si>
    <t>відс.</t>
  </si>
  <si>
    <t>Реалізація нвестиційних проектів в рамках здійснення заходів щодо соціально-економічного розвитку окремих територій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</si>
  <si>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</si>
  <si>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</si>
  <si>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</si>
  <si>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</si>
  <si>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</si>
  <si>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</si>
  <si>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</si>
  <si>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</t>
  </si>
  <si>
    <t>гривень</t>
  </si>
  <si>
    <t>бюджетної програми місцевого бюджету на 2021  рік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</si>
  <si>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</si>
  <si>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</si>
  <si>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0110000</t>
  </si>
  <si>
    <t>7363</t>
  </si>
  <si>
    <t>0490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</si>
  <si>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2021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змінами.,наказ Мінфіну 02.01.2019  № 1 "Про затвердження Методичних рекомендацій щодо впровадження та застосування гендерно орієнтованого підходу в бюджетному процесі",   рішення міської ради від 10.07.2021 року № 12 "Про внесення змін до бюджету Баштанської міської територіальної громади на 2021 рік", рішення міської ради від 22.07.2021 року № 12 "Про внесення змін до бюджету Баштанської міської територіальної громади на 2021 рік".</t>
  </si>
  <si>
    <t>Заступник міського голови з питань діяльності виконавчих органів ради</t>
  </si>
  <si>
    <t>Олександр ВАСИЛЬЄВ</t>
  </si>
  <si>
    <t>04.08.2021 р.</t>
  </si>
  <si>
    <t>від 04.08.2021</t>
  </si>
  <si>
    <t>Програма соціально-економічного розвитку Баштанської об’єднаної територіальної громади  на 2020-2022 роки</t>
  </si>
  <si>
    <t>167-р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</si>
</sst>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5" zoomScaleNormal="100" zoomScaleSheetLayoutView="100" workbookViewId="0">
      <selection activeCell="AB5" sqref="AB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0" t="s">
        <v>35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15" customHeight="1" x14ac:dyDescent="0.2">
      <c r="AO3" s="89" t="s">
        <v>86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86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8" t="s">
        <v>20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ht="12.75" customHeight="1" x14ac:dyDescent="0.2">
      <c r="AO7" s="76" t="s">
        <v>104</v>
      </c>
      <c r="AP7" s="56"/>
      <c r="AQ7" s="56"/>
      <c r="AR7" s="56"/>
      <c r="AS7" s="56"/>
      <c r="AT7" s="56"/>
      <c r="AU7" s="56"/>
      <c r="AV7" s="1" t="s">
        <v>63</v>
      </c>
      <c r="AW7" s="76" t="s">
        <v>106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51" t="s">
        <v>21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94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53</v>
      </c>
      <c r="B13" s="53" t="s">
        <v>85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3"/>
      <c r="N13" s="77" t="s">
        <v>87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4"/>
      <c r="AU13" s="53" t="s">
        <v>91</v>
      </c>
      <c r="AV13" s="54"/>
      <c r="AW13" s="54"/>
      <c r="AX13" s="54"/>
      <c r="AY13" s="54"/>
      <c r="AZ13" s="54"/>
      <c r="BA13" s="54"/>
      <c r="BB13" s="5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2"/>
      <c r="N14" s="78" t="s">
        <v>62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2"/>
      <c r="AU14" s="52" t="s">
        <v>55</v>
      </c>
      <c r="AV14" s="52"/>
      <c r="AW14" s="52"/>
      <c r="AX14" s="52"/>
      <c r="AY14" s="52"/>
      <c r="AZ14" s="52"/>
      <c r="BA14" s="52"/>
      <c r="BB14" s="5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4</v>
      </c>
      <c r="B16" s="53" t="s">
        <v>97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3"/>
      <c r="N16" s="77" t="s">
        <v>87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4"/>
      <c r="AU16" s="53" t="s">
        <v>91</v>
      </c>
      <c r="AV16" s="54"/>
      <c r="AW16" s="54"/>
      <c r="AX16" s="54"/>
      <c r="AY16" s="54"/>
      <c r="AZ16" s="54"/>
      <c r="BA16" s="54"/>
      <c r="BB16" s="5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52" t="s">
        <v>56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2"/>
      <c r="N17" s="78" t="s">
        <v>61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2"/>
      <c r="AU17" s="52" t="s">
        <v>55</v>
      </c>
      <c r="AV17" s="52"/>
      <c r="AW17" s="52"/>
      <c r="AX17" s="52"/>
      <c r="AY17" s="52"/>
      <c r="AZ17" s="52"/>
      <c r="BA17" s="52"/>
      <c r="BB17" s="5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54</v>
      </c>
      <c r="B19" s="53" t="s">
        <v>95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98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5"/>
      <c r="AA19" s="53" t="s">
        <v>99</v>
      </c>
      <c r="AB19" s="54"/>
      <c r="AC19" s="54"/>
      <c r="AD19" s="54"/>
      <c r="AE19" s="54"/>
      <c r="AF19" s="54"/>
      <c r="AG19" s="54"/>
      <c r="AH19" s="54"/>
      <c r="AI19" s="54"/>
      <c r="AJ19" s="25"/>
      <c r="AK19" s="55" t="s">
        <v>96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5"/>
      <c r="BE19" s="53" t="s">
        <v>92</v>
      </c>
      <c r="BF19" s="54"/>
      <c r="BG19" s="54"/>
      <c r="BH19" s="54"/>
      <c r="BI19" s="54"/>
      <c r="BJ19" s="54"/>
      <c r="BK19" s="54"/>
      <c r="BL19" s="5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52" t="s">
        <v>56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57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7"/>
      <c r="AA20" s="79" t="s">
        <v>58</v>
      </c>
      <c r="AB20" s="79"/>
      <c r="AC20" s="79"/>
      <c r="AD20" s="79"/>
      <c r="AE20" s="79"/>
      <c r="AF20" s="79"/>
      <c r="AG20" s="79"/>
      <c r="AH20" s="79"/>
      <c r="AI20" s="79"/>
      <c r="AJ20" s="27"/>
      <c r="AK20" s="57" t="s">
        <v>59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27"/>
      <c r="BE20" s="52" t="s">
        <v>60</v>
      </c>
      <c r="BF20" s="52"/>
      <c r="BG20" s="52"/>
      <c r="BH20" s="52"/>
      <c r="BI20" s="52"/>
      <c r="BJ20" s="52"/>
      <c r="BK20" s="52"/>
      <c r="BL20" s="5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0" t="s">
        <v>50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64">
        <v>650000</v>
      </c>
      <c r="V22" s="64"/>
      <c r="W22" s="64"/>
      <c r="X22" s="64"/>
      <c r="Y22" s="64"/>
      <c r="Z22" s="64"/>
      <c r="AA22" s="64"/>
      <c r="AB22" s="64"/>
      <c r="AC22" s="64"/>
      <c r="AD22" s="64"/>
      <c r="AE22" s="81" t="s">
        <v>51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64">
        <v>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3" t="s">
        <v>23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22</v>
      </c>
      <c r="B23" s="63"/>
      <c r="C23" s="63"/>
      <c r="D23" s="63"/>
      <c r="E23" s="63"/>
      <c r="F23" s="63"/>
      <c r="G23" s="63"/>
      <c r="H23" s="63"/>
      <c r="I23" s="64">
        <v>650000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3" t="s">
        <v>24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88.5" customHeight="1" x14ac:dyDescent="0.2">
      <c r="A26" s="69" t="s">
        <v>100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115" t="s">
        <v>28</v>
      </c>
      <c r="B29" s="115"/>
      <c r="C29" s="115"/>
      <c r="D29" s="115"/>
      <c r="E29" s="115"/>
      <c r="F29" s="115"/>
      <c r="G29" s="82" t="s">
        <v>40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82">
        <v>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9.5" customHeight="1" x14ac:dyDescent="0.2">
      <c r="A32" s="40">
        <v>1</v>
      </c>
      <c r="B32" s="40"/>
      <c r="C32" s="40"/>
      <c r="D32" s="40"/>
      <c r="E32" s="40"/>
      <c r="F32" s="40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9" t="s">
        <v>84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39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115" t="s">
        <v>28</v>
      </c>
      <c r="B38" s="115"/>
      <c r="C38" s="115"/>
      <c r="D38" s="115"/>
      <c r="E38" s="115"/>
      <c r="F38" s="115"/>
      <c r="G38" s="82" t="s">
        <v>25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82">
        <v>2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93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8" t="s">
        <v>28</v>
      </c>
      <c r="B45" s="58"/>
      <c r="C45" s="58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58" t="s">
        <v>29</v>
      </c>
      <c r="AD45" s="58"/>
      <c r="AE45" s="58"/>
      <c r="AF45" s="58"/>
      <c r="AG45" s="58"/>
      <c r="AH45" s="58"/>
      <c r="AI45" s="58"/>
      <c r="AJ45" s="58"/>
      <c r="AK45" s="58" t="s">
        <v>30</v>
      </c>
      <c r="AL45" s="58"/>
      <c r="AM45" s="58"/>
      <c r="AN45" s="58"/>
      <c r="AO45" s="58"/>
      <c r="AP45" s="58"/>
      <c r="AQ45" s="58"/>
      <c r="AR45" s="58"/>
      <c r="AS45" s="58" t="s">
        <v>27</v>
      </c>
      <c r="AT45" s="58"/>
      <c r="AU45" s="58"/>
      <c r="AV45" s="58"/>
      <c r="AW45" s="58"/>
      <c r="AX45" s="58"/>
      <c r="AY45" s="58"/>
      <c r="AZ45" s="5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8"/>
      <c r="B46" s="58"/>
      <c r="C46" s="58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8">
        <v>1</v>
      </c>
      <c r="B47" s="58"/>
      <c r="C47" s="58"/>
      <c r="D47" s="91">
        <v>2</v>
      </c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0" t="s">
        <v>6</v>
      </c>
      <c r="B48" s="40"/>
      <c r="C48" s="40"/>
      <c r="D48" s="94" t="s">
        <v>7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103" t="s">
        <v>8</v>
      </c>
      <c r="AD48" s="103"/>
      <c r="AE48" s="103"/>
      <c r="AF48" s="103"/>
      <c r="AG48" s="103"/>
      <c r="AH48" s="103"/>
      <c r="AI48" s="103"/>
      <c r="AJ48" s="103"/>
      <c r="AK48" s="103" t="s">
        <v>9</v>
      </c>
      <c r="AL48" s="103"/>
      <c r="AM48" s="103"/>
      <c r="AN48" s="103"/>
      <c r="AO48" s="103"/>
      <c r="AP48" s="103"/>
      <c r="AQ48" s="103"/>
      <c r="AR48" s="103"/>
      <c r="AS48" s="44" t="s">
        <v>10</v>
      </c>
      <c r="AT48" s="103"/>
      <c r="AU48" s="103"/>
      <c r="AV48" s="103"/>
      <c r="AW48" s="103"/>
      <c r="AX48" s="103"/>
      <c r="AY48" s="103"/>
      <c r="AZ48" s="103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38.25" customHeight="1" x14ac:dyDescent="0.2">
      <c r="A49" s="40">
        <v>1</v>
      </c>
      <c r="B49" s="40"/>
      <c r="C49" s="40"/>
      <c r="D49" s="59" t="s">
        <v>66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650000</v>
      </c>
      <c r="AL49" s="39"/>
      <c r="AM49" s="39"/>
      <c r="AN49" s="39"/>
      <c r="AO49" s="39"/>
      <c r="AP49" s="39"/>
      <c r="AQ49" s="39"/>
      <c r="AR49" s="39"/>
      <c r="AS49" s="39">
        <f>AC49+AK49</f>
        <v>650000</v>
      </c>
      <c r="AT49" s="39"/>
      <c r="AU49" s="39"/>
      <c r="AV49" s="39"/>
      <c r="AW49" s="39"/>
      <c r="AX49" s="39"/>
      <c r="AY49" s="39"/>
      <c r="AZ49" s="39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s="4" customFormat="1" x14ac:dyDescent="0.2">
      <c r="A50" s="45"/>
      <c r="B50" s="45"/>
      <c r="C50" s="45"/>
      <c r="D50" s="116" t="s">
        <v>67</v>
      </c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8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650000</v>
      </c>
      <c r="AL50" s="50"/>
      <c r="AM50" s="50"/>
      <c r="AN50" s="50"/>
      <c r="AO50" s="50"/>
      <c r="AP50" s="50"/>
      <c r="AQ50" s="50"/>
      <c r="AR50" s="50"/>
      <c r="AS50" s="50">
        <f>AC50+AK50</f>
        <v>650000</v>
      </c>
      <c r="AT50" s="50"/>
      <c r="AU50" s="50"/>
      <c r="AV50" s="50"/>
      <c r="AW50" s="50"/>
      <c r="AX50" s="50"/>
      <c r="AY50" s="50"/>
      <c r="AZ50" s="5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</row>
    <row r="53" spans="1:79" ht="15" customHeight="1" x14ac:dyDescent="0.2">
      <c r="A53" s="62" t="s">
        <v>93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28</v>
      </c>
      <c r="B54" s="58"/>
      <c r="C54" s="58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58" t="s">
        <v>29</v>
      </c>
      <c r="AC54" s="58"/>
      <c r="AD54" s="58"/>
      <c r="AE54" s="58"/>
      <c r="AF54" s="58"/>
      <c r="AG54" s="58"/>
      <c r="AH54" s="58"/>
      <c r="AI54" s="58"/>
      <c r="AJ54" s="58" t="s">
        <v>30</v>
      </c>
      <c r="AK54" s="58"/>
      <c r="AL54" s="58"/>
      <c r="AM54" s="58"/>
      <c r="AN54" s="58"/>
      <c r="AO54" s="58"/>
      <c r="AP54" s="58"/>
      <c r="AQ54" s="58"/>
      <c r="AR54" s="58" t="s">
        <v>27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91">
        <v>2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103" t="s">
        <v>8</v>
      </c>
      <c r="AC57" s="103"/>
      <c r="AD57" s="103"/>
      <c r="AE57" s="103"/>
      <c r="AF57" s="103"/>
      <c r="AG57" s="103"/>
      <c r="AH57" s="103"/>
      <c r="AI57" s="103"/>
      <c r="AJ57" s="103" t="s">
        <v>9</v>
      </c>
      <c r="AK57" s="103"/>
      <c r="AL57" s="103"/>
      <c r="AM57" s="103"/>
      <c r="AN57" s="103"/>
      <c r="AO57" s="103"/>
      <c r="AP57" s="103"/>
      <c r="AQ57" s="103"/>
      <c r="AR57" s="103" t="s">
        <v>10</v>
      </c>
      <c r="AS57" s="103"/>
      <c r="AT57" s="103"/>
      <c r="AU57" s="103"/>
      <c r="AV57" s="103"/>
      <c r="AW57" s="103"/>
      <c r="AX57" s="103"/>
      <c r="AY57" s="103"/>
      <c r="CA57" s="1" t="s">
        <v>15</v>
      </c>
    </row>
    <row r="58" spans="1:79" ht="26.25" customHeight="1" x14ac:dyDescent="0.2">
      <c r="A58" s="45"/>
      <c r="B58" s="45"/>
      <c r="C58" s="45"/>
      <c r="D58" s="112" t="s">
        <v>105</v>
      </c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4"/>
      <c r="AB58" s="50"/>
      <c r="AC58" s="50"/>
      <c r="AD58" s="50"/>
      <c r="AE58" s="50"/>
      <c r="AF58" s="50"/>
      <c r="AG58" s="50"/>
      <c r="AH58" s="50"/>
      <c r="AI58" s="50"/>
      <c r="AJ58" s="50">
        <v>650000</v>
      </c>
      <c r="AK58" s="50"/>
      <c r="AL58" s="50"/>
      <c r="AM58" s="50"/>
      <c r="AN58" s="50"/>
      <c r="AO58" s="50"/>
      <c r="AP58" s="50"/>
      <c r="AQ58" s="50"/>
      <c r="AR58" s="50">
        <f>AB58+AJ58</f>
        <v>650000</v>
      </c>
      <c r="AS58" s="50"/>
      <c r="AT58" s="50"/>
      <c r="AU58" s="50"/>
      <c r="AV58" s="50"/>
      <c r="AW58" s="50"/>
      <c r="AX58" s="50"/>
      <c r="AY58" s="50"/>
    </row>
    <row r="59" spans="1:79" s="4" customFormat="1" ht="12.75" customHeight="1" x14ac:dyDescent="0.2">
      <c r="A59" s="45"/>
      <c r="B59" s="45"/>
      <c r="C59" s="45"/>
      <c r="D59" s="106" t="s">
        <v>27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1"/>
      <c r="AB59" s="50"/>
      <c r="AC59" s="50"/>
      <c r="AD59" s="50"/>
      <c r="AE59" s="50"/>
      <c r="AF59" s="50"/>
      <c r="AG59" s="50"/>
      <c r="AH59" s="50"/>
      <c r="AI59" s="50"/>
      <c r="AJ59" s="50">
        <f>AJ58</f>
        <v>650000</v>
      </c>
      <c r="AK59" s="50"/>
      <c r="AL59" s="50"/>
      <c r="AM59" s="50"/>
      <c r="AN59" s="50"/>
      <c r="AO59" s="50"/>
      <c r="AP59" s="50"/>
      <c r="AQ59" s="50"/>
      <c r="AR59" s="50">
        <f>AB59+AJ59</f>
        <v>650000</v>
      </c>
      <c r="AS59" s="50"/>
      <c r="AT59" s="50"/>
      <c r="AU59" s="50"/>
      <c r="AV59" s="50"/>
      <c r="AW59" s="50"/>
      <c r="AX59" s="50"/>
      <c r="AY59" s="50"/>
      <c r="CA59" s="4" t="s">
        <v>16</v>
      </c>
    </row>
    <row r="61" spans="1:79" ht="15.75" customHeight="1" x14ac:dyDescent="0.2">
      <c r="A61" s="63" t="s">
        <v>43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58" t="s">
        <v>28</v>
      </c>
      <c r="B62" s="58"/>
      <c r="C62" s="58"/>
      <c r="D62" s="58"/>
      <c r="E62" s="58"/>
      <c r="F62" s="58"/>
      <c r="G62" s="91" t="s">
        <v>44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3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91" t="s">
        <v>29</v>
      </c>
      <c r="AP62" s="92"/>
      <c r="AQ62" s="92"/>
      <c r="AR62" s="92"/>
      <c r="AS62" s="92"/>
      <c r="AT62" s="92"/>
      <c r="AU62" s="92"/>
      <c r="AV62" s="93"/>
      <c r="AW62" s="91" t="s">
        <v>30</v>
      </c>
      <c r="AX62" s="92"/>
      <c r="AY62" s="92"/>
      <c r="AZ62" s="92"/>
      <c r="BA62" s="92"/>
      <c r="BB62" s="92"/>
      <c r="BC62" s="92"/>
      <c r="BD62" s="93"/>
      <c r="BE62" s="91" t="s">
        <v>27</v>
      </c>
      <c r="BF62" s="92"/>
      <c r="BG62" s="92"/>
      <c r="BH62" s="92"/>
      <c r="BI62" s="92"/>
      <c r="BJ62" s="92"/>
      <c r="BK62" s="92"/>
      <c r="BL62" s="93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91">
        <v>2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0" t="s">
        <v>19</v>
      </c>
      <c r="AA64" s="40"/>
      <c r="AB64" s="40"/>
      <c r="AC64" s="40"/>
      <c r="AD64" s="40"/>
      <c r="AE64" s="101" t="s">
        <v>32</v>
      </c>
      <c r="AF64" s="101"/>
      <c r="AG64" s="101"/>
      <c r="AH64" s="101"/>
      <c r="AI64" s="101"/>
      <c r="AJ64" s="101"/>
      <c r="AK64" s="101"/>
      <c r="AL64" s="101"/>
      <c r="AM64" s="101"/>
      <c r="AN64" s="65"/>
      <c r="AO64" s="103" t="s">
        <v>8</v>
      </c>
      <c r="AP64" s="103"/>
      <c r="AQ64" s="103"/>
      <c r="AR64" s="103"/>
      <c r="AS64" s="103"/>
      <c r="AT64" s="103"/>
      <c r="AU64" s="103"/>
      <c r="AV64" s="103"/>
      <c r="AW64" s="103" t="s">
        <v>31</v>
      </c>
      <c r="AX64" s="103"/>
      <c r="AY64" s="103"/>
      <c r="AZ64" s="103"/>
      <c r="BA64" s="103"/>
      <c r="BB64" s="103"/>
      <c r="BC64" s="103"/>
      <c r="BD64" s="103"/>
      <c r="BE64" s="103" t="s">
        <v>10</v>
      </c>
      <c r="BF64" s="103"/>
      <c r="BG64" s="103"/>
      <c r="BH64" s="103"/>
      <c r="BI64" s="103"/>
      <c r="BJ64" s="103"/>
      <c r="BK64" s="103"/>
      <c r="BL64" s="103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98" t="s">
        <v>68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49"/>
      <c r="AA65" s="49"/>
      <c r="AB65" s="49"/>
      <c r="AC65" s="49"/>
      <c r="AD65" s="49"/>
      <c r="AE65" s="105"/>
      <c r="AF65" s="105"/>
      <c r="AG65" s="105"/>
      <c r="AH65" s="105"/>
      <c r="AI65" s="105"/>
      <c r="AJ65" s="105"/>
      <c r="AK65" s="105"/>
      <c r="AL65" s="105"/>
      <c r="AM65" s="105"/>
      <c r="AN65" s="106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1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70</v>
      </c>
      <c r="AA66" s="44"/>
      <c r="AB66" s="44"/>
      <c r="AC66" s="44"/>
      <c r="AD66" s="44"/>
      <c r="AE66" s="41" t="s">
        <v>71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650000</v>
      </c>
      <c r="AX66" s="39"/>
      <c r="AY66" s="39"/>
      <c r="AZ66" s="39"/>
      <c r="BA66" s="39"/>
      <c r="BB66" s="39"/>
      <c r="BC66" s="39"/>
      <c r="BD66" s="39"/>
      <c r="BE66" s="39">
        <v>650000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72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73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 t="s">
        <v>74</v>
      </c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>
        <v>0</v>
      </c>
      <c r="AP68" s="50"/>
      <c r="AQ68" s="50"/>
      <c r="AR68" s="50"/>
      <c r="AS68" s="50"/>
      <c r="AT68" s="50"/>
      <c r="AU68" s="50"/>
      <c r="AV68" s="50"/>
      <c r="AW68" s="50">
        <v>2</v>
      </c>
      <c r="AX68" s="50"/>
      <c r="AY68" s="50"/>
      <c r="AZ68" s="50"/>
      <c r="BA68" s="50"/>
      <c r="BB68" s="50"/>
      <c r="BC68" s="50"/>
      <c r="BD68" s="50"/>
      <c r="BE68" s="50">
        <v>2</v>
      </c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1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</v>
      </c>
      <c r="AX70" s="39"/>
      <c r="AY70" s="39"/>
      <c r="AZ70" s="39"/>
      <c r="BA70" s="39"/>
      <c r="BB70" s="39"/>
      <c r="BC70" s="39"/>
      <c r="BD70" s="39"/>
      <c r="BE70" s="39">
        <v>1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78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70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325000</v>
      </c>
      <c r="AX72" s="39"/>
      <c r="AY72" s="39"/>
      <c r="AZ72" s="39"/>
      <c r="BA72" s="39"/>
      <c r="BB72" s="39"/>
      <c r="BC72" s="39"/>
      <c r="BD72" s="39"/>
      <c r="BE72" s="39">
        <v>325000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81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12.75" customHeight="1" x14ac:dyDescent="0.2">
      <c r="A74" s="40">
        <v>1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83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100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31.5" customHeight="1" x14ac:dyDescent="0.2">
      <c r="A77" s="107" t="s">
        <v>101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5"/>
      <c r="AO77" s="102" t="s">
        <v>102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</row>
    <row r="78" spans="1:79" x14ac:dyDescent="0.2">
      <c r="W78" s="97" t="s">
        <v>5</v>
      </c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O78" s="97" t="s">
        <v>52</v>
      </c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</row>
    <row r="79" spans="1:79" ht="15.75" customHeight="1" x14ac:dyDescent="0.2">
      <c r="A79" s="104" t="s">
        <v>3</v>
      </c>
      <c r="B79" s="104"/>
      <c r="C79" s="104"/>
      <c r="D79" s="104"/>
      <c r="E79" s="104"/>
      <c r="F79" s="104"/>
    </row>
    <row r="80" spans="1:79" ht="13.15" customHeight="1" x14ac:dyDescent="0.2">
      <c r="A80" s="119" t="s">
        <v>88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</row>
    <row r="81" spans="1:59" x14ac:dyDescent="0.2">
      <c r="A81" s="120" t="s">
        <v>47</v>
      </c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</row>
    <row r="82" spans="1:59" ht="10.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 spans="1:59" ht="15.75" customHeight="1" x14ac:dyDescent="0.2">
      <c r="A83" s="107" t="s">
        <v>89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5"/>
      <c r="AO83" s="102" t="s">
        <v>90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</row>
    <row r="84" spans="1:59" x14ac:dyDescent="0.2">
      <c r="W84" s="97" t="s">
        <v>5</v>
      </c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O84" s="97" t="s">
        <v>52</v>
      </c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</row>
    <row r="85" spans="1:59" x14ac:dyDescent="0.2">
      <c r="A85" s="121" t="s">
        <v>103</v>
      </c>
      <c r="B85" s="122"/>
      <c r="C85" s="122"/>
      <c r="D85" s="122"/>
      <c r="E85" s="122"/>
      <c r="F85" s="122"/>
      <c r="G85" s="122"/>
      <c r="H85" s="122"/>
    </row>
    <row r="86" spans="1:59" x14ac:dyDescent="0.2">
      <c r="A86" s="97" t="s">
        <v>45</v>
      </c>
      <c r="B86" s="97"/>
      <c r="C86" s="97"/>
      <c r="D86" s="97"/>
      <c r="E86" s="97"/>
      <c r="F86" s="97"/>
      <c r="G86" s="97"/>
      <c r="H86" s="97"/>
      <c r="I86" s="38"/>
      <c r="J86" s="38"/>
      <c r="K86" s="38"/>
      <c r="L86" s="38"/>
      <c r="M86" s="38"/>
      <c r="N86" s="38"/>
      <c r="O86" s="38"/>
      <c r="P86" s="38"/>
      <c r="Q86" s="38"/>
    </row>
    <row r="87" spans="1:59" x14ac:dyDescent="0.2">
      <c r="A87" s="23" t="s">
        <v>46</v>
      </c>
    </row>
  </sheetData>
  <mergeCells count="223">
    <mergeCell ref="AJ57:AQ57"/>
    <mergeCell ref="G31:BL3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0:C50"/>
    <mergeCell ref="D50:AB50"/>
    <mergeCell ref="AC50:AJ50"/>
    <mergeCell ref="AK50:AR50"/>
    <mergeCell ref="AS50:AZ50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R57:AY57"/>
    <mergeCell ref="AJ56:AQ56"/>
    <mergeCell ref="AO62:AV62"/>
    <mergeCell ref="A79:F79"/>
    <mergeCell ref="A65:F65"/>
    <mergeCell ref="Z65:AD65"/>
    <mergeCell ref="AE65:AN65"/>
    <mergeCell ref="A77:V77"/>
    <mergeCell ref="W77:AM77"/>
    <mergeCell ref="W78:AM78"/>
    <mergeCell ref="A59:C59"/>
    <mergeCell ref="D59:AA59"/>
    <mergeCell ref="AB59:AI59"/>
    <mergeCell ref="AJ59:AQ59"/>
    <mergeCell ref="AR59:AY59"/>
    <mergeCell ref="A67:F67"/>
    <mergeCell ref="AE67:AN67"/>
    <mergeCell ref="AO67:AV67"/>
    <mergeCell ref="AW67:BD67"/>
    <mergeCell ref="A58:C58"/>
    <mergeCell ref="D58:AA58"/>
    <mergeCell ref="AB58:AI58"/>
    <mergeCell ref="AJ58:AQ58"/>
    <mergeCell ref="AR58:AY58"/>
    <mergeCell ref="BE62:BL62"/>
    <mergeCell ref="AO78:BG78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2:BD62"/>
    <mergeCell ref="AO77:BG77"/>
    <mergeCell ref="AW63:BD63"/>
    <mergeCell ref="BE63:BL63"/>
    <mergeCell ref="BE65:BL65"/>
    <mergeCell ref="AO64:AV64"/>
    <mergeCell ref="AW64:BD64"/>
    <mergeCell ref="BE64:BL64"/>
    <mergeCell ref="AW65:BD65"/>
    <mergeCell ref="AO65:AV65"/>
    <mergeCell ref="BE66:BL66"/>
    <mergeCell ref="G67:Y67"/>
    <mergeCell ref="Z67:AD6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A29:F29"/>
    <mergeCell ref="A35:BL35"/>
    <mergeCell ref="G30:BL30"/>
    <mergeCell ref="A34:BL34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0:F70"/>
    <mergeCell ref="G70:Y70"/>
    <mergeCell ref="Z70:AD70"/>
    <mergeCell ref="AE70:AN70"/>
    <mergeCell ref="AO70:AV70"/>
    <mergeCell ref="AW70:BD70"/>
    <mergeCell ref="A71:F71"/>
    <mergeCell ref="G71:Y71"/>
    <mergeCell ref="Z71:AD71"/>
    <mergeCell ref="AE71:AN71"/>
    <mergeCell ref="AO71:AV71"/>
    <mergeCell ref="AW71:BD71"/>
    <mergeCell ref="BE71:BL71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5:L65">
    <cfRule type="cellIs" dxfId="21" priority="27" stopIfTrue="1" operator="equal">
      <formula>$G64</formula>
    </cfRule>
  </conditionalFormatting>
  <conditionalFormatting sqref="D49">
    <cfRule type="cellIs" dxfId="20" priority="28" stopIfTrue="1" operator="equal">
      <formula>$D48</formula>
    </cfRule>
  </conditionalFormatting>
  <conditionalFormatting sqref="A65:F65">
    <cfRule type="cellIs" dxfId="19" priority="29" stopIfTrue="1" operator="equal">
      <formula>0</formula>
    </cfRule>
  </conditionalFormatting>
  <conditionalFormatting sqref="D50">
    <cfRule type="cellIs" dxfId="18" priority="26" stopIfTrue="1" operator="equal">
      <formula>$D49</formula>
    </cfRule>
  </conditionalFormatting>
  <conditionalFormatting sqref="G66">
    <cfRule type="cellIs" dxfId="17" priority="23" stopIfTrue="1" operator="equal">
      <formula>$G65</formula>
    </cfRule>
  </conditionalFormatting>
  <conditionalFormatting sqref="A66:F66">
    <cfRule type="cellIs" dxfId="16" priority="24" stopIfTrue="1" operator="equal">
      <formula>0</formula>
    </cfRule>
  </conditionalFormatting>
  <conditionalFormatting sqref="G67">
    <cfRule type="cellIs" dxfId="15" priority="21" stopIfTrue="1" operator="equal">
      <formula>$G66</formula>
    </cfRule>
  </conditionalFormatting>
  <conditionalFormatting sqref="A67:F67">
    <cfRule type="cellIs" dxfId="14" priority="22" stopIfTrue="1" operator="equal">
      <formula>0</formula>
    </cfRule>
  </conditionalFormatting>
  <conditionalFormatting sqref="G68">
    <cfRule type="cellIs" dxfId="13" priority="19" stopIfTrue="1" operator="equal">
      <formula>$G67</formula>
    </cfRule>
  </conditionalFormatting>
  <conditionalFormatting sqref="A68:F68">
    <cfRule type="cellIs" dxfId="12" priority="20" stopIfTrue="1" operator="equal">
      <formula>0</formula>
    </cfRule>
  </conditionalFormatting>
  <conditionalFormatting sqref="G69">
    <cfRule type="cellIs" dxfId="11" priority="17" stopIfTrue="1" operator="equal">
      <formula>$G68</formula>
    </cfRule>
  </conditionalFormatting>
  <conditionalFormatting sqref="A69:F69">
    <cfRule type="cellIs" dxfId="10" priority="18" stopIfTrue="1" operator="equal">
      <formula>0</formula>
    </cfRule>
  </conditionalFormatting>
  <conditionalFormatting sqref="G70">
    <cfRule type="cellIs" dxfId="9" priority="15" stopIfTrue="1" operator="equal">
      <formula>$G69</formula>
    </cfRule>
  </conditionalFormatting>
  <conditionalFormatting sqref="A70:F70">
    <cfRule type="cellIs" dxfId="8" priority="16" stopIfTrue="1" operator="equal">
      <formula>0</formula>
    </cfRule>
  </conditionalFormatting>
  <conditionalFormatting sqref="G71">
    <cfRule type="cellIs" dxfId="7" priority="9" stopIfTrue="1" operator="equal">
      <formula>#REF!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2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КПК0117363</vt:lpstr>
      <vt:lpstr>КПК0117363!Область_печати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2021-08-04T05:32:11Z</cp:lastPrinted>
  <dcterms:created xsi:type="dcterms:W3CDTF">2016-08-15T09:54:21Z</dcterms:created>
  <dcterms:modified xsi:type="dcterms:W3CDTF">2021-08-04T05:32:12Z</dcterms:modified>
</cp:coreProperties>
</file>