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 l="1"/>
  <c r="D20"/>
  <c r="E20" l="1"/>
</calcChain>
</file>

<file path=xl/sharedStrings.xml><?xml version="1.0" encoding="utf-8"?>
<sst xmlns="http://schemas.openxmlformats.org/spreadsheetml/2006/main" count="21" uniqueCount="21">
  <si>
    <t>№п/п</t>
  </si>
  <si>
    <t>Всього</t>
  </si>
  <si>
    <t>Найменування закладу</t>
  </si>
  <si>
    <t>(загальний фонд )</t>
  </si>
  <si>
    <t>Баштанський ліцей №1</t>
  </si>
  <si>
    <t>Баштанський ліцей  №2</t>
  </si>
  <si>
    <t>Баштанський ліцей "ТЕМП"</t>
  </si>
  <si>
    <t>Добренський ліцей</t>
  </si>
  <si>
    <t>Новоєгорівський ліцей</t>
  </si>
  <si>
    <t>Плющівський ліцей</t>
  </si>
  <si>
    <t>Христофорівський ліцей</t>
  </si>
  <si>
    <t>Явкинський ліцей</t>
  </si>
  <si>
    <t>Новоіванівська філія Баштанського ліцею №1</t>
  </si>
  <si>
    <t>Пісківська  філія Баштанського ліцею №1</t>
  </si>
  <si>
    <t>Новопавлівська філія Баштанського ліцею №2</t>
  </si>
  <si>
    <t>Новосергіївська філія  Баштанського ліцею №2</t>
  </si>
  <si>
    <t>Таблиця 4</t>
  </si>
  <si>
    <t xml:space="preserve">Середньорічна кількість учнів  </t>
  </si>
  <si>
    <t>Аналіз використання бюджетних коштів на утримання 1 учня  в  загальноосвітніх навчальних закладах  за  2024 рік</t>
  </si>
  <si>
    <t>Обсяг витрат за  2024 рік</t>
  </si>
  <si>
    <t>Витрати на        1 учня              за   2024 рік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</si>
</sst>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/>
    <xf numFmtId="0" fontId="2" fillId="0" borderId="4" xfId="0" applyFont="1" applyBorder="1"/>
    <xf numFmtId="0" fontId="2" fillId="0" borderId="3" xfId="0" applyFont="1" applyBorder="1"/>
    <xf numFmtId="0" fontId="4" fillId="0" borderId="3" xfId="0" applyFont="1" applyBorder="1"/>
    <xf numFmtId="0" fontId="5" fillId="0" borderId="3" xfId="0" applyFont="1" applyBorder="1"/>
    <xf numFmtId="164" fontId="2" fillId="0" borderId="4" xfId="0" applyNumberFormat="1" applyFont="1" applyBorder="1" applyAlignment="1">
      <alignment horizontal="right"/>
    </xf>
    <xf numFmtId="1" fontId="2" fillId="0" borderId="4" xfId="0" applyNumberFormat="1" applyFont="1" applyBorder="1"/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/>
    <xf numFmtId="164" fontId="5" fillId="0" borderId="3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64" fontId="2" fillId="0" borderId="4" xfId="0" applyNumberFormat="1" applyFont="1" applyBorder="1"/>
    <xf numFmtId="164" fontId="5" fillId="0" borderId="4" xfId="0" applyNumberFormat="1" applyFont="1" applyBorder="1"/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view="pageBreakPreview" zoomScale="105" zoomScaleNormal="100" zoomScaleSheetLayoutView="105" workbookViewId="0">
      <selection activeCell="C20" sqref="C20"/>
    </sheetView>
  </sheetViews>
  <sheetFormatPr defaultRowHeight="12.75"/>
  <cols>
    <col min="1" max="1" width="5.140625" customWidth="1"/>
    <col min="2" max="2" width="30.85546875" customWidth="1"/>
    <col min="3" max="3" width="18.42578125" customWidth="1"/>
    <col min="4" max="5" width="19.140625" customWidth="1"/>
  </cols>
  <sheetData>
    <row r="1" spans="1:5" ht="27" customHeight="1">
      <c r="E1" s="1" t="s">
        <v>16</v>
      </c>
    </row>
    <row r="2" spans="1:5">
      <c r="A2" s="20" t="s">
        <v>18</v>
      </c>
      <c r="B2" s="20"/>
      <c r="C2" s="20"/>
      <c r="D2" s="20"/>
      <c r="E2" s="20"/>
    </row>
    <row r="3" spans="1:5" ht="27.75" customHeight="1">
      <c r="A3" s="20"/>
      <c r="B3" s="20"/>
      <c r="C3" s="20"/>
      <c r="D3" s="20"/>
      <c r="E3" s="20"/>
    </row>
    <row r="4" spans="1:5" ht="20.25" customHeight="1">
      <c r="A4" s="20" t="s">
        <v>3</v>
      </c>
      <c r="B4" s="20"/>
      <c r="C4" s="20"/>
      <c r="D4" s="20"/>
      <c r="E4" s="20"/>
    </row>
    <row r="5" spans="1:5" ht="16.5" customHeight="1" thickBot="1"/>
    <row r="6" spans="1:5" ht="18.75" customHeight="1">
      <c r="A6" s="16" t="s">
        <v>0</v>
      </c>
      <c r="B6" s="18" t="s">
        <v>2</v>
      </c>
      <c r="C6" s="18" t="s">
        <v>19</v>
      </c>
      <c r="D6" s="21" t="s">
        <v>17</v>
      </c>
      <c r="E6" s="18" t="s">
        <v>20</v>
      </c>
    </row>
    <row r="7" spans="1:5" ht="93" customHeight="1" thickBot="1">
      <c r="A7" s="17"/>
      <c r="B7" s="19"/>
      <c r="C7" s="19"/>
      <c r="D7" s="22"/>
      <c r="E7" s="19"/>
    </row>
    <row r="8" spans="1:5" ht="18.75">
      <c r="A8" s="3">
        <v>1</v>
      </c>
      <c r="B8" s="3" t="s">
        <v>4</v>
      </c>
      <c r="C8" s="7">
        <v>24222.424999999999</v>
      </c>
      <c r="D8" s="8">
        <v>802</v>
      </c>
      <c r="E8" s="13">
        <f t="shared" ref="E8:E20" si="0">C8/D8</f>
        <v>30.202524937655859</v>
      </c>
    </row>
    <row r="9" spans="1:5" ht="18.75">
      <c r="A9" s="4">
        <v>2</v>
      </c>
      <c r="B9" s="3" t="s">
        <v>5</v>
      </c>
      <c r="C9" s="9">
        <v>17175.691999999999</v>
      </c>
      <c r="D9" s="10">
        <v>461</v>
      </c>
      <c r="E9" s="13">
        <f t="shared" si="0"/>
        <v>37.257466377440345</v>
      </c>
    </row>
    <row r="10" spans="1:5" ht="18.75">
      <c r="A10" s="4">
        <v>3</v>
      </c>
      <c r="B10" s="4" t="s">
        <v>6</v>
      </c>
      <c r="C10" s="9">
        <v>6425.6379999999999</v>
      </c>
      <c r="D10" s="10">
        <v>179</v>
      </c>
      <c r="E10" s="13">
        <f t="shared" si="0"/>
        <v>35.897418994413407</v>
      </c>
    </row>
    <row r="11" spans="1:5" ht="18.75">
      <c r="A11" s="4">
        <v>4</v>
      </c>
      <c r="B11" s="4" t="s">
        <v>7</v>
      </c>
      <c r="C11" s="9">
        <v>5689.0010000000002</v>
      </c>
      <c r="D11" s="10">
        <v>161</v>
      </c>
      <c r="E11" s="13">
        <f t="shared" si="0"/>
        <v>35.335409937888201</v>
      </c>
    </row>
    <row r="12" spans="1:5" ht="18.75">
      <c r="A12" s="4">
        <v>5</v>
      </c>
      <c r="B12" s="4" t="s">
        <v>8</v>
      </c>
      <c r="C12" s="9">
        <v>5767.0929999999998</v>
      </c>
      <c r="D12" s="10">
        <v>155</v>
      </c>
      <c r="E12" s="13">
        <f t="shared" si="0"/>
        <v>37.207051612903221</v>
      </c>
    </row>
    <row r="13" spans="1:5" ht="18.75">
      <c r="A13" s="4">
        <v>6</v>
      </c>
      <c r="B13" s="4" t="s">
        <v>9</v>
      </c>
      <c r="C13" s="9">
        <v>8098.6580000000004</v>
      </c>
      <c r="D13" s="10">
        <v>136</v>
      </c>
      <c r="E13" s="13">
        <f t="shared" si="0"/>
        <v>59.548955882352942</v>
      </c>
    </row>
    <row r="14" spans="1:5" ht="18.75">
      <c r="A14" s="4">
        <v>7</v>
      </c>
      <c r="B14" s="4" t="s">
        <v>10</v>
      </c>
      <c r="C14" s="9">
        <v>6960.3990000000003</v>
      </c>
      <c r="D14" s="10">
        <v>100</v>
      </c>
      <c r="E14" s="13">
        <f t="shared" si="0"/>
        <v>69.60399000000001</v>
      </c>
    </row>
    <row r="15" spans="1:5" ht="18.75">
      <c r="A15" s="4">
        <v>8</v>
      </c>
      <c r="B15" s="4" t="s">
        <v>11</v>
      </c>
      <c r="C15" s="9">
        <v>4114.4740000000002</v>
      </c>
      <c r="D15" s="10">
        <v>90</v>
      </c>
      <c r="E15" s="13">
        <f t="shared" si="0"/>
        <v>45.71637777777778</v>
      </c>
    </row>
    <row r="16" spans="1:5" ht="33.75" customHeight="1">
      <c r="A16" s="4">
        <v>9</v>
      </c>
      <c r="B16" s="15" t="s">
        <v>12</v>
      </c>
      <c r="C16" s="9">
        <v>2288.346</v>
      </c>
      <c r="D16" s="10">
        <v>28</v>
      </c>
      <c r="E16" s="13">
        <f t="shared" si="0"/>
        <v>81.726642857142863</v>
      </c>
    </row>
    <row r="17" spans="1:5" ht="37.5">
      <c r="A17" s="4">
        <v>10</v>
      </c>
      <c r="B17" s="15" t="s">
        <v>14</v>
      </c>
      <c r="C17" s="9">
        <v>4619.076</v>
      </c>
      <c r="D17" s="10">
        <v>66</v>
      </c>
      <c r="E17" s="13">
        <f t="shared" si="0"/>
        <v>69.986000000000004</v>
      </c>
    </row>
    <row r="18" spans="1:5" ht="37.5">
      <c r="A18" s="4">
        <v>11</v>
      </c>
      <c r="B18" s="15" t="s">
        <v>15</v>
      </c>
      <c r="C18" s="9">
        <v>2373.1559999999999</v>
      </c>
      <c r="D18" s="10">
        <v>38</v>
      </c>
      <c r="E18" s="13">
        <f t="shared" si="0"/>
        <v>62.451473684210526</v>
      </c>
    </row>
    <row r="19" spans="1:5" ht="37.5">
      <c r="A19" s="4">
        <v>12</v>
      </c>
      <c r="B19" s="15" t="s">
        <v>13</v>
      </c>
      <c r="C19" s="9">
        <v>5477.4489999999996</v>
      </c>
      <c r="D19" s="10">
        <v>80</v>
      </c>
      <c r="E19" s="13">
        <f t="shared" si="0"/>
        <v>68.468112499999989</v>
      </c>
    </row>
    <row r="20" spans="1:5" ht="24.75" customHeight="1">
      <c r="A20" s="5"/>
      <c r="B20" s="6" t="s">
        <v>1</v>
      </c>
      <c r="C20" s="11">
        <f>C8+C9+C10+C11+C12+C13+C14+C15+C16+C17+C18+C19</f>
        <v>93211.407000000007</v>
      </c>
      <c r="D20" s="12">
        <f t="shared" ref="D20" si="1">D8+D9+D10+D11+D12+D13+D14+D15+D16+D17+D18+D19</f>
        <v>2296</v>
      </c>
      <c r="E20" s="14">
        <f t="shared" si="0"/>
        <v>40.597302700348436</v>
      </c>
    </row>
    <row r="21" spans="1:5" ht="20.25" customHeight="1"/>
    <row r="23" spans="1:5">
      <c r="C23" s="2"/>
    </row>
  </sheetData>
  <mergeCells count="7">
    <mergeCell ref="A6:A7"/>
    <mergeCell ref="B6:B7"/>
    <mergeCell ref="A2:E3"/>
    <mergeCell ref="C6:C7"/>
    <mergeCell ref="D6:D7"/>
    <mergeCell ref="A4:E4"/>
    <mergeCell ref="E6:E7"/>
  </mergeCells>
  <pageMargins left="0.70866141732283472" right="0.70866141732283472" top="0.74803149606299213" bottom="0.74803149606299213" header="0.31496062992125984" footer="0.31496062992125984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Admin_PC</dc:creator>
  <cp:lastModifiedBy>Admin</cp:lastModifiedBy>
  <cp:lastPrinted>2025-02-06T06:09:54Z</cp:lastPrinted>
  <dcterms:created xsi:type="dcterms:W3CDTF">2017-12-18T09:33:34Z</dcterms:created>
  <dcterms:modified xsi:type="dcterms:W3CDTF">2025-02-06T06:10:21Z</dcterms:modified>
</cp:coreProperties>
</file>