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2010" sheetId="2" r:id="rId1"/>
  </sheets>
  <definedNames>
    <definedName name="_xlnm.Print_Area" localSheetId="0">КПК0112010!$A$1:$BM$108</definedName>
  </definedNames>
  <calcPr calcId="144525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</calcChain>
</file>

<file path=xl/sharedStrings.xml><?xml version="1.0" encoding="utf-8"?>
<sst xmlns="http://schemas.openxmlformats.org/spreadsheetml/2006/main" count="198" uniqueCount="139">
  <si>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</si>
  <si>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</si>
  <si>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</si>
  <si>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</si>
  <si>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</si>
  <si>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</si>
  <si>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</si>
  <si>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</si>
  <si>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</si>
  <si>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</si>
  <si>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</si>
  <si>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</si>
  <si>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</si>
  <si>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</si>
  <si>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</si>
  <si>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</si>
  <si>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</si>
  <si>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</si>
  <si>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</si>
  <si>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</si>
  <si>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</si>
  <si>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</si>
  <si>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</si>
  <si>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</si>
  <si>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</si>
  <si>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</si>
  <si>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</si>
  <si>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</si>
  <si>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</si>
  <si>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</si>
  <si>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</si>
  <si>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</si>
  <si>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</si>
  <si>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</si>
  <si>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</si>
  <si>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</si>
  <si>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</si>
  <si>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</si>
  <si>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</si>
  <si>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</si>
  <si>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</si>
  <si>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</si>
  <si>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</si>
  <si>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</si>
  <si>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</si>
  <si>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</si>
  <si>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</si>
  <si>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</si>
  <si>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</si>
  <si>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</si>
  <si>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</si>
  <si>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</si>
  <si>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</si>
  <si>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</si>
  <si>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</si>
  <si>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</si>
  <si>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</si>
  <si>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</si>
  <si>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</si>
  <si>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</si>
  <si>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</si>
  <si>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</si>
  <si>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</si>
  <si>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</si>
  <si>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 xml:space="preserve"> Забезпечення зниження рівня захворюванності, інвалідності та смертності населення</t>
  </si>
  <si>
    <t>Формування ефективного функціонування системи надання  доступноступної і якісної вторинної медичної допомоги</t>
  </si>
  <si>
    <t>Створення правових економічних та організаційних умов надання медичних послуг</t>
  </si>
  <si>
    <t>Забезпечення надання населенню амбулаторно- поліклінічної та  стаціонарної медичної допомоги</t>
  </si>
  <si>
    <t>Придбання обладнання  довгострокового користування</t>
  </si>
  <si>
    <t>Забезпечення  надання населенню амбулаторно- поліклінічної та  стаціонарної медичної допомогия</t>
  </si>
  <si>
    <t>Придбання обладнання довгострокового користування</t>
  </si>
  <si>
    <t>УСЬОГО</t>
  </si>
  <si>
    <t>Програма підтримки та розвитку вторинної (стаціонарної) медичної допомоги на території Баштанської ТГ на період 2021-2023 рокі</t>
  </si>
  <si>
    <t>затрат</t>
  </si>
  <si>
    <t>Z1</t>
  </si>
  <si>
    <t xml:space="preserve"> Кількість штатних одиниць</t>
  </si>
  <si>
    <t>од.</t>
  </si>
  <si>
    <t>Звіт форма 20</t>
  </si>
  <si>
    <t xml:space="preserve"> Кількість установ</t>
  </si>
  <si>
    <t>кількість ліжок у звичайних стаціонарах</t>
  </si>
  <si>
    <t>у т. ч. лікарів</t>
  </si>
  <si>
    <t>Обсяг видатків на оплату  енергоносіїв</t>
  </si>
  <si>
    <t>тис.грн.</t>
  </si>
  <si>
    <t>Звітність</t>
  </si>
  <si>
    <t>Обсяг видатків на оплату за водопостачання та водовідведення</t>
  </si>
  <si>
    <t>Обсяг видатків на оплату за електроенергію</t>
  </si>
  <si>
    <t>Обсяг видатків на оплату за природний газ</t>
  </si>
  <si>
    <t>Площа приміщень</t>
  </si>
  <si>
    <t>м.кв.</t>
  </si>
  <si>
    <t>Технічна документація</t>
  </si>
  <si>
    <t>продукту</t>
  </si>
  <si>
    <t>кількість ліжко-днів у звичайних стаціонарах</t>
  </si>
  <si>
    <t>тис.од.</t>
  </si>
  <si>
    <t>Звіт форма 016/0</t>
  </si>
  <si>
    <t>кількість лікарських відвідувань (у поліклінічних відділеннях лікарень),</t>
  </si>
  <si>
    <t>осіб</t>
  </si>
  <si>
    <t>кількість пролікованих хворих у стаціонарі</t>
  </si>
  <si>
    <t>Обсяг споживання енергоресурсів у натуральному виразі, у тому числі</t>
  </si>
  <si>
    <t>кількість</t>
  </si>
  <si>
    <t xml:space="preserve"> водопостачання та водовідведення</t>
  </si>
  <si>
    <t>тис.куб.м</t>
  </si>
  <si>
    <t xml:space="preserve"> електроенергії</t>
  </si>
  <si>
    <t>тис.кВт.год</t>
  </si>
  <si>
    <t xml:space="preserve"> природного газу</t>
  </si>
  <si>
    <t>ефективності</t>
  </si>
  <si>
    <t>середня тривалість лікування в стаціонарі одного хворого</t>
  </si>
  <si>
    <t>днів</t>
  </si>
  <si>
    <t>завантаженість ліжкового фонду у звичайних стаціонарах</t>
  </si>
  <si>
    <t>Середній обсяг споживання водопостачання та водовідведення</t>
  </si>
  <si>
    <t>куб.м.</t>
  </si>
  <si>
    <t>Розрахунок</t>
  </si>
  <si>
    <t>Середній обсяг споживання  електроенергії</t>
  </si>
  <si>
    <t>кВт.год</t>
  </si>
  <si>
    <t>Середній обсяг споживання природного газу</t>
  </si>
  <si>
    <t>якості</t>
  </si>
  <si>
    <t xml:space="preserve"> Зниження рівня захворюваності ВІЛ/СНІД порівняно з попереднім роком</t>
  </si>
  <si>
    <t>відс.</t>
  </si>
  <si>
    <t>Збільшення кількості оперативних втручань в стаціонарі порівняно з попереднім роком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</si>
  <si>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"Основи законодавства України про охорону здоров"я" 2801-ХІІ від 19.11.1992 року 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наказ Міністерства фінансів України, Міністерства охорони здоров"я України від 26.05.2010 року № 283/437 "Про затвердження Типового переліку бюджетних програм та результативних показників їх виконання для місцевих бюджетів галузі "Охорона здоров"я",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 рішення міської ради від 20.12.2022 року № 5 " Про бюджет Баштанської міської територіальної громади на 2023 рік",  рішення Баштанської міської ради від 06.04.2023 року № 15 "Про внесення змін до бюджету Баштанської міської територіальної громади на 2023 рік".</t>
  </si>
  <si>
    <t>Підвищення рівня надання первинної медико-санітарної допомоги та збереження здоров"я населення</t>
  </si>
  <si>
    <t>0100000</t>
  </si>
  <si>
    <t>18.04.2023</t>
  </si>
  <si>
    <t>83-р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</si>
  <si>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</si>
  <si>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</si>
  <si>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</si>
  <si>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</si>
  <si>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</si>
  <si>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О.А БЕРЕГОВИЙ</t>
  </si>
  <si>
    <t>Лілія Ільчук</t>
  </si>
  <si>
    <t>04376469</t>
  </si>
  <si>
    <t>1450200000</t>
  </si>
  <si>
    <t>гривень</t>
  </si>
  <si>
    <t>бюджетної програми місцевого бюджету на 2023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</si>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</sst>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topLeftCell="A3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123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124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121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122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133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120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124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130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136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124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130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134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137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138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135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131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27014316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9195926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17818390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 x14ac:dyDescent="0.2">
      <c r="A26" s="107" t="s">
        <v>118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62">
        <v>3</v>
      </c>
      <c r="B34" s="62"/>
      <c r="C34" s="62"/>
      <c r="D34" s="62"/>
      <c r="E34" s="62"/>
      <c r="F34" s="62"/>
      <c r="G34" s="86" t="s">
        <v>66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60" t="s">
        <v>37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5.95" customHeight="1" x14ac:dyDescent="0.2">
      <c r="A37" s="107" t="s">
        <v>119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60" t="s">
        <v>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27.75" customHeight="1" x14ac:dyDescent="0.2">
      <c r="A40" s="66" t="s">
        <v>27</v>
      </c>
      <c r="B40" s="66"/>
      <c r="C40" s="66"/>
      <c r="D40" s="66"/>
      <c r="E40" s="66"/>
      <c r="F40" s="66"/>
      <c r="G40" s="70" t="s">
        <v>24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5.75" hidden="1" x14ac:dyDescent="0.2">
      <c r="A41" s="44">
        <v>1</v>
      </c>
      <c r="B41" s="44"/>
      <c r="C41" s="44"/>
      <c r="D41" s="44"/>
      <c r="E41" s="44"/>
      <c r="F41" s="44"/>
      <c r="G41" s="70">
        <v>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0.5" hidden="1" customHeight="1" x14ac:dyDescent="0.2">
      <c r="A42" s="62" t="s">
        <v>6</v>
      </c>
      <c r="B42" s="62"/>
      <c r="C42" s="62"/>
      <c r="D42" s="62"/>
      <c r="E42" s="62"/>
      <c r="F42" s="62"/>
      <c r="G42" s="63" t="s">
        <v>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 ht="12.75" customHeight="1" x14ac:dyDescent="0.2">
      <c r="A43" s="62">
        <v>1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79" ht="12.75" customHeight="1" x14ac:dyDescent="0.2">
      <c r="A44" s="62">
        <v>2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59" t="s">
        <v>132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62">
        <v>1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9195926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9195926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 x14ac:dyDescent="0.2">
      <c r="A53" s="62">
        <v>2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0</v>
      </c>
      <c r="AD53" s="58"/>
      <c r="AE53" s="58"/>
      <c r="AF53" s="58"/>
      <c r="AG53" s="58"/>
      <c r="AH53" s="58"/>
      <c r="AI53" s="58"/>
      <c r="AJ53" s="58"/>
      <c r="AK53" s="58">
        <v>17818390</v>
      </c>
      <c r="AL53" s="58"/>
      <c r="AM53" s="58"/>
      <c r="AN53" s="58"/>
      <c r="AO53" s="58"/>
      <c r="AP53" s="58"/>
      <c r="AQ53" s="58"/>
      <c r="AR53" s="58"/>
      <c r="AS53" s="58">
        <f>AC53+AK53</f>
        <v>17818390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0"/>
      <c r="B54" s="90"/>
      <c r="C54" s="90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9195926</v>
      </c>
      <c r="AD54" s="94"/>
      <c r="AE54" s="94"/>
      <c r="AF54" s="94"/>
      <c r="AG54" s="94"/>
      <c r="AH54" s="94"/>
      <c r="AI54" s="94"/>
      <c r="AJ54" s="94"/>
      <c r="AK54" s="94">
        <v>17818390</v>
      </c>
      <c r="AL54" s="94"/>
      <c r="AM54" s="94"/>
      <c r="AN54" s="94"/>
      <c r="AO54" s="94"/>
      <c r="AP54" s="94"/>
      <c r="AQ54" s="94"/>
      <c r="AR54" s="94"/>
      <c r="AS54" s="94">
        <f>AC54+AK54</f>
        <v>27014316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59" t="s">
        <v>132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12.75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5.5" customHeight="1" x14ac:dyDescent="0.2">
      <c r="A62" s="62">
        <v>1</v>
      </c>
      <c r="B62" s="62"/>
      <c r="C62" s="62"/>
      <c r="D62" s="86" t="s">
        <v>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9195926</v>
      </c>
      <c r="AC62" s="58"/>
      <c r="AD62" s="58"/>
      <c r="AE62" s="58"/>
      <c r="AF62" s="58"/>
      <c r="AG62" s="58"/>
      <c r="AH62" s="58"/>
      <c r="AI62" s="58"/>
      <c r="AJ62" s="58">
        <v>17818390</v>
      </c>
      <c r="AK62" s="58"/>
      <c r="AL62" s="58"/>
      <c r="AM62" s="58"/>
      <c r="AN62" s="58"/>
      <c r="AO62" s="58"/>
      <c r="AP62" s="58"/>
      <c r="AQ62" s="58"/>
      <c r="AR62" s="58">
        <f>AB62+AJ62</f>
        <v>27014316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 x14ac:dyDescent="0.2">
      <c r="A63" s="90"/>
      <c r="B63" s="90"/>
      <c r="C63" s="90"/>
      <c r="D63" s="91" t="s">
        <v>26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9195926</v>
      </c>
      <c r="AC63" s="94"/>
      <c r="AD63" s="94"/>
      <c r="AE63" s="94"/>
      <c r="AF63" s="94"/>
      <c r="AG63" s="94"/>
      <c r="AH63" s="94"/>
      <c r="AI63" s="94"/>
      <c r="AJ63" s="94">
        <v>17818390</v>
      </c>
      <c r="AK63" s="94"/>
      <c r="AL63" s="94"/>
      <c r="AM63" s="94"/>
      <c r="AN63" s="94"/>
      <c r="AO63" s="94"/>
      <c r="AP63" s="94"/>
      <c r="AQ63" s="94"/>
      <c r="AR63" s="94">
        <f>AB63+AJ63</f>
        <v>27014316</v>
      </c>
      <c r="AS63" s="94"/>
      <c r="AT63" s="94"/>
      <c r="AU63" s="94"/>
      <c r="AV63" s="94"/>
      <c r="AW63" s="94"/>
      <c r="AX63" s="94"/>
      <c r="AY63" s="94"/>
    </row>
    <row r="65" spans="1:79" ht="15.75" customHeight="1" x14ac:dyDescent="0.2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9" t="s">
        <v>31</v>
      </c>
      <c r="AF68" s="79"/>
      <c r="AG68" s="79"/>
      <c r="AH68" s="79"/>
      <c r="AI68" s="79"/>
      <c r="AJ68" s="79"/>
      <c r="AK68" s="79"/>
      <c r="AL68" s="79"/>
      <c r="AM68" s="79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74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96" t="s">
        <v>73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12.75" customHeight="1" x14ac:dyDescent="0.2">
      <c r="A70" s="62">
        <v>1</v>
      </c>
      <c r="B70" s="62"/>
      <c r="C70" s="62"/>
      <c r="D70" s="62"/>
      <c r="E70" s="62"/>
      <c r="F70" s="62"/>
      <c r="G70" s="85" t="s">
        <v>75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76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284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284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1</v>
      </c>
      <c r="B71" s="62"/>
      <c r="C71" s="62"/>
      <c r="D71" s="62"/>
      <c r="E71" s="62"/>
      <c r="F71" s="62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76</v>
      </c>
      <c r="AA71" s="73"/>
      <c r="AB71" s="73"/>
      <c r="AC71" s="73"/>
      <c r="AD71" s="73"/>
      <c r="AE71" s="76" t="s">
        <v>77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1</v>
      </c>
      <c r="B72" s="62"/>
      <c r="C72" s="62"/>
      <c r="D72" s="62"/>
      <c r="E72" s="62"/>
      <c r="F72" s="62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76</v>
      </c>
      <c r="AA72" s="73"/>
      <c r="AB72" s="73"/>
      <c r="AC72" s="73"/>
      <c r="AD72" s="73"/>
      <c r="AE72" s="76" t="s">
        <v>77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122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122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1</v>
      </c>
      <c r="B73" s="62"/>
      <c r="C73" s="62"/>
      <c r="D73" s="62"/>
      <c r="E73" s="62"/>
      <c r="F73" s="62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76</v>
      </c>
      <c r="AA73" s="73"/>
      <c r="AB73" s="73"/>
      <c r="AC73" s="73"/>
      <c r="AD73" s="73"/>
      <c r="AE73" s="76" t="s">
        <v>77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54.5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54.5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2</v>
      </c>
      <c r="B74" s="62"/>
      <c r="C74" s="62"/>
      <c r="D74" s="62"/>
      <c r="E74" s="62"/>
      <c r="F74" s="62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82</v>
      </c>
      <c r="AA74" s="73"/>
      <c r="AB74" s="73"/>
      <c r="AC74" s="73"/>
      <c r="AD74" s="73"/>
      <c r="AE74" s="76" t="s">
        <v>83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7169.35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7169.35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2</v>
      </c>
      <c r="B75" s="62"/>
      <c r="C75" s="62"/>
      <c r="D75" s="62"/>
      <c r="E75" s="62"/>
      <c r="F75" s="62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82</v>
      </c>
      <c r="AA75" s="73"/>
      <c r="AB75" s="73"/>
      <c r="AC75" s="73"/>
      <c r="AD75" s="73"/>
      <c r="AE75" s="76" t="s">
        <v>83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563.70000000000005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563.70000000000005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2</v>
      </c>
      <c r="B76" s="62"/>
      <c r="C76" s="62"/>
      <c r="D76" s="62"/>
      <c r="E76" s="62"/>
      <c r="F76" s="62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82</v>
      </c>
      <c r="AA76" s="73"/>
      <c r="AB76" s="73"/>
      <c r="AC76" s="73"/>
      <c r="AD76" s="73"/>
      <c r="AE76" s="76" t="s">
        <v>83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4237.8500000000004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4237.8500000000004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2</v>
      </c>
      <c r="B77" s="62"/>
      <c r="C77" s="62"/>
      <c r="D77" s="62"/>
      <c r="E77" s="62"/>
      <c r="F77" s="62"/>
      <c r="G77" s="85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82</v>
      </c>
      <c r="AA77" s="73"/>
      <c r="AB77" s="73"/>
      <c r="AC77" s="73"/>
      <c r="AD77" s="73"/>
      <c r="AE77" s="76" t="s">
        <v>83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2367.8000000000002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2367.8000000000002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2</v>
      </c>
      <c r="B78" s="62"/>
      <c r="C78" s="62"/>
      <c r="D78" s="62"/>
      <c r="E78" s="62"/>
      <c r="F78" s="62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88</v>
      </c>
      <c r="AA78" s="73"/>
      <c r="AB78" s="73"/>
      <c r="AC78" s="73"/>
      <c r="AD78" s="73"/>
      <c r="AE78" s="85" t="s">
        <v>89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11650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11650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2" t="s">
        <v>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 x14ac:dyDescent="0.2">
      <c r="A80" s="62">
        <v>1</v>
      </c>
      <c r="B80" s="62"/>
      <c r="C80" s="62"/>
      <c r="D80" s="62"/>
      <c r="E80" s="62"/>
      <c r="F80" s="62"/>
      <c r="G80" s="85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92</v>
      </c>
      <c r="AA80" s="73"/>
      <c r="AB80" s="73"/>
      <c r="AC80" s="73"/>
      <c r="AD80" s="73"/>
      <c r="AE80" s="85" t="s">
        <v>93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40.130000000000003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40.130000000000003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1</v>
      </c>
      <c r="B81" s="62"/>
      <c r="C81" s="62"/>
      <c r="D81" s="62"/>
      <c r="E81" s="62"/>
      <c r="F81" s="62"/>
      <c r="G81" s="85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95</v>
      </c>
      <c r="AA81" s="73"/>
      <c r="AB81" s="73"/>
      <c r="AC81" s="73"/>
      <c r="AD81" s="73"/>
      <c r="AE81" s="85" t="s">
        <v>93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108629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108629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1</v>
      </c>
      <c r="B82" s="62"/>
      <c r="C82" s="62"/>
      <c r="D82" s="62"/>
      <c r="E82" s="62"/>
      <c r="F82" s="62"/>
      <c r="G82" s="85" t="s">
        <v>96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95</v>
      </c>
      <c r="AA82" s="73"/>
      <c r="AB82" s="73"/>
      <c r="AC82" s="73"/>
      <c r="AD82" s="73"/>
      <c r="AE82" s="85" t="s">
        <v>93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4928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4928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2</v>
      </c>
      <c r="B83" s="62"/>
      <c r="C83" s="62"/>
      <c r="D83" s="62"/>
      <c r="E83" s="62"/>
      <c r="F83" s="62"/>
      <c r="G83" s="85" t="s">
        <v>97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98</v>
      </c>
      <c r="AA83" s="73"/>
      <c r="AB83" s="73"/>
      <c r="AC83" s="73"/>
      <c r="AD83" s="73"/>
      <c r="AE83" s="85"/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0</v>
      </c>
      <c r="BF83" s="58"/>
      <c r="BG83" s="58"/>
      <c r="BH83" s="58"/>
      <c r="BI83" s="58"/>
      <c r="BJ83" s="58"/>
      <c r="BK83" s="58"/>
      <c r="BL83" s="58"/>
    </row>
    <row r="84" spans="1:64" ht="12.75" customHeight="1" x14ac:dyDescent="0.2">
      <c r="A84" s="62">
        <v>2</v>
      </c>
      <c r="B84" s="62"/>
      <c r="C84" s="62"/>
      <c r="D84" s="62"/>
      <c r="E84" s="62"/>
      <c r="F84" s="62"/>
      <c r="G84" s="85" t="s">
        <v>99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100</v>
      </c>
      <c r="AA84" s="73"/>
      <c r="AB84" s="73"/>
      <c r="AC84" s="73"/>
      <c r="AD84" s="73"/>
      <c r="AE84" s="85" t="s">
        <v>83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9.5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9.5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2</v>
      </c>
      <c r="B85" s="62"/>
      <c r="C85" s="62"/>
      <c r="D85" s="62"/>
      <c r="E85" s="62"/>
      <c r="F85" s="62"/>
      <c r="G85" s="85" t="s">
        <v>101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102</v>
      </c>
      <c r="AA85" s="73"/>
      <c r="AB85" s="73"/>
      <c r="AC85" s="73"/>
      <c r="AD85" s="73"/>
      <c r="AE85" s="85" t="s">
        <v>83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699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699</v>
      </c>
      <c r="BF85" s="58"/>
      <c r="BG85" s="58"/>
      <c r="BH85" s="58"/>
      <c r="BI85" s="58"/>
      <c r="BJ85" s="58"/>
      <c r="BK85" s="58"/>
      <c r="BL85" s="58"/>
    </row>
    <row r="86" spans="1:64" ht="12.75" customHeight="1" x14ac:dyDescent="0.2">
      <c r="A86" s="62">
        <v>2</v>
      </c>
      <c r="B86" s="62"/>
      <c r="C86" s="62"/>
      <c r="D86" s="62"/>
      <c r="E86" s="62"/>
      <c r="F86" s="62"/>
      <c r="G86" s="85" t="s">
        <v>103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100</v>
      </c>
      <c r="AA86" s="73"/>
      <c r="AB86" s="73"/>
      <c r="AC86" s="73"/>
      <c r="AD86" s="73"/>
      <c r="AE86" s="85" t="s">
        <v>83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127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127</v>
      </c>
      <c r="BF86" s="58"/>
      <c r="BG86" s="58"/>
      <c r="BH86" s="58"/>
      <c r="BI86" s="58"/>
      <c r="BJ86" s="58"/>
      <c r="BK86" s="58"/>
      <c r="BL86" s="58"/>
    </row>
    <row r="87" spans="1:64" s="4" customFormat="1" ht="12.75" customHeight="1" x14ac:dyDescent="0.2">
      <c r="A87" s="90">
        <v>0</v>
      </c>
      <c r="B87" s="90"/>
      <c r="C87" s="90"/>
      <c r="D87" s="90"/>
      <c r="E87" s="90"/>
      <c r="F87" s="90"/>
      <c r="G87" s="102" t="s">
        <v>104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99"/>
      <c r="AA87" s="99"/>
      <c r="AB87" s="99"/>
      <c r="AC87" s="99"/>
      <c r="AD87" s="99"/>
      <c r="AE87" s="102"/>
      <c r="AF87" s="105"/>
      <c r="AG87" s="105"/>
      <c r="AH87" s="105"/>
      <c r="AI87" s="105"/>
      <c r="AJ87" s="105"/>
      <c r="AK87" s="105"/>
      <c r="AL87" s="105"/>
      <c r="AM87" s="105"/>
      <c r="AN87" s="106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12.75" customHeight="1" x14ac:dyDescent="0.2">
      <c r="A88" s="62">
        <v>1</v>
      </c>
      <c r="B88" s="62"/>
      <c r="C88" s="62"/>
      <c r="D88" s="62"/>
      <c r="E88" s="62"/>
      <c r="F88" s="62"/>
      <c r="G88" s="85" t="s">
        <v>105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106</v>
      </c>
      <c r="AA88" s="73"/>
      <c r="AB88" s="73"/>
      <c r="AC88" s="73"/>
      <c r="AD88" s="73"/>
      <c r="AE88" s="85" t="s">
        <v>93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9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9</v>
      </c>
      <c r="BF88" s="58"/>
      <c r="BG88" s="58"/>
      <c r="BH88" s="58"/>
      <c r="BI88" s="58"/>
      <c r="BJ88" s="58"/>
      <c r="BK88" s="58"/>
      <c r="BL88" s="58"/>
    </row>
    <row r="89" spans="1:64" ht="12.75" customHeight="1" x14ac:dyDescent="0.2">
      <c r="A89" s="62">
        <v>1</v>
      </c>
      <c r="B89" s="62"/>
      <c r="C89" s="62"/>
      <c r="D89" s="62"/>
      <c r="E89" s="62"/>
      <c r="F89" s="62"/>
      <c r="G89" s="85" t="s">
        <v>107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106</v>
      </c>
      <c r="AA89" s="73"/>
      <c r="AB89" s="73"/>
      <c r="AC89" s="73"/>
      <c r="AD89" s="73"/>
      <c r="AE89" s="85" t="s">
        <v>93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341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341</v>
      </c>
      <c r="BF89" s="58"/>
      <c r="BG89" s="58"/>
      <c r="BH89" s="58"/>
      <c r="BI89" s="58"/>
      <c r="BJ89" s="58"/>
      <c r="BK89" s="58"/>
      <c r="BL89" s="58"/>
    </row>
    <row r="90" spans="1:64" ht="12.75" customHeight="1" x14ac:dyDescent="0.2">
      <c r="A90" s="62">
        <v>2</v>
      </c>
      <c r="B90" s="62"/>
      <c r="C90" s="62"/>
      <c r="D90" s="62"/>
      <c r="E90" s="62"/>
      <c r="F90" s="62"/>
      <c r="G90" s="85" t="s">
        <v>108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109</v>
      </c>
      <c r="AA90" s="73"/>
      <c r="AB90" s="73"/>
      <c r="AC90" s="73"/>
      <c r="AD90" s="73"/>
      <c r="AE90" s="85" t="s">
        <v>110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8">
        <v>0.82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0.82</v>
      </c>
      <c r="BF90" s="58"/>
      <c r="BG90" s="58"/>
      <c r="BH90" s="58"/>
      <c r="BI90" s="58"/>
      <c r="BJ90" s="58"/>
      <c r="BK90" s="58"/>
      <c r="BL90" s="58"/>
    </row>
    <row r="91" spans="1:64" ht="12.75" customHeight="1" x14ac:dyDescent="0.2">
      <c r="A91" s="62">
        <v>2</v>
      </c>
      <c r="B91" s="62"/>
      <c r="C91" s="62"/>
      <c r="D91" s="62"/>
      <c r="E91" s="62"/>
      <c r="F91" s="62"/>
      <c r="G91" s="85" t="s">
        <v>111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112</v>
      </c>
      <c r="AA91" s="73"/>
      <c r="AB91" s="73"/>
      <c r="AC91" s="73"/>
      <c r="AD91" s="73"/>
      <c r="AE91" s="85" t="s">
        <v>110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8">
        <v>60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60</v>
      </c>
      <c r="BF91" s="58"/>
      <c r="BG91" s="58"/>
      <c r="BH91" s="58"/>
      <c r="BI91" s="58"/>
      <c r="BJ91" s="58"/>
      <c r="BK91" s="58"/>
      <c r="BL91" s="58"/>
    </row>
    <row r="92" spans="1:64" ht="12.75" customHeight="1" x14ac:dyDescent="0.2">
      <c r="A92" s="62">
        <v>2</v>
      </c>
      <c r="B92" s="62"/>
      <c r="C92" s="62"/>
      <c r="D92" s="62"/>
      <c r="E92" s="62"/>
      <c r="F92" s="62"/>
      <c r="G92" s="85" t="s">
        <v>113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109</v>
      </c>
      <c r="AA92" s="73"/>
      <c r="AB92" s="73"/>
      <c r="AC92" s="73"/>
      <c r="AD92" s="73"/>
      <c r="AE92" s="85" t="s">
        <v>110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8">
        <v>10.9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10.9</v>
      </c>
      <c r="BF92" s="58"/>
      <c r="BG92" s="58"/>
      <c r="BH92" s="58"/>
      <c r="BI92" s="58"/>
      <c r="BJ92" s="58"/>
      <c r="BK92" s="58"/>
      <c r="BL92" s="58"/>
    </row>
    <row r="93" spans="1:64" s="4" customFormat="1" ht="12.75" customHeight="1" x14ac:dyDescent="0.2">
      <c r="A93" s="90">
        <v>0</v>
      </c>
      <c r="B93" s="90"/>
      <c r="C93" s="90"/>
      <c r="D93" s="90"/>
      <c r="E93" s="90"/>
      <c r="F93" s="90"/>
      <c r="G93" s="102" t="s">
        <v>114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99"/>
      <c r="AA93" s="99"/>
      <c r="AB93" s="99"/>
      <c r="AC93" s="99"/>
      <c r="AD93" s="99"/>
      <c r="AE93" s="102"/>
      <c r="AF93" s="105"/>
      <c r="AG93" s="105"/>
      <c r="AH93" s="105"/>
      <c r="AI93" s="105"/>
      <c r="AJ93" s="105"/>
      <c r="AK93" s="105"/>
      <c r="AL93" s="105"/>
      <c r="AM93" s="105"/>
      <c r="AN93" s="106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</row>
    <row r="94" spans="1:64" ht="25.5" customHeight="1" x14ac:dyDescent="0.2">
      <c r="A94" s="62">
        <v>1</v>
      </c>
      <c r="B94" s="62"/>
      <c r="C94" s="62"/>
      <c r="D94" s="62"/>
      <c r="E94" s="62"/>
      <c r="F94" s="62"/>
      <c r="G94" s="85" t="s">
        <v>115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116</v>
      </c>
      <c r="AA94" s="73"/>
      <c r="AB94" s="73"/>
      <c r="AC94" s="73"/>
      <c r="AD94" s="73"/>
      <c r="AE94" s="85" t="s">
        <v>77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8">
        <v>26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26</v>
      </c>
      <c r="BF94" s="58"/>
      <c r="BG94" s="58"/>
      <c r="BH94" s="58"/>
      <c r="BI94" s="58"/>
      <c r="BJ94" s="58"/>
      <c r="BK94" s="58"/>
      <c r="BL94" s="58"/>
    </row>
    <row r="95" spans="1:64" ht="25.5" customHeight="1" x14ac:dyDescent="0.2">
      <c r="A95" s="62">
        <v>1</v>
      </c>
      <c r="B95" s="62"/>
      <c r="C95" s="62"/>
      <c r="D95" s="62"/>
      <c r="E95" s="62"/>
      <c r="F95" s="62"/>
      <c r="G95" s="85" t="s">
        <v>117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3" t="s">
        <v>116</v>
      </c>
      <c r="AA95" s="73"/>
      <c r="AB95" s="73"/>
      <c r="AC95" s="73"/>
      <c r="AD95" s="73"/>
      <c r="AE95" s="85" t="s">
        <v>77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8">
        <v>51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51</v>
      </c>
      <c r="BF95" s="58"/>
      <c r="BG95" s="58"/>
      <c r="BH95" s="58"/>
      <c r="BI95" s="58"/>
      <c r="BJ95" s="58"/>
      <c r="BK95" s="58"/>
      <c r="BL95" s="58"/>
    </row>
    <row r="96" spans="1:64" x14ac:dyDescent="0.2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 x14ac:dyDescent="0.2">
      <c r="A98" s="114" t="s">
        <v>126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5"/>
      <c r="AO98" s="116" t="s">
        <v>128</v>
      </c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</row>
    <row r="99" spans="1:59" x14ac:dyDescent="0.2">
      <c r="W99" s="78" t="s">
        <v>5</v>
      </c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O99" s="78" t="s">
        <v>63</v>
      </c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</row>
    <row r="100" spans="1:59" ht="15.75" customHeight="1" x14ac:dyDescent="0.2">
      <c r="A100" s="75" t="s">
        <v>3</v>
      </c>
      <c r="B100" s="75"/>
      <c r="C100" s="75"/>
      <c r="D100" s="75"/>
      <c r="E100" s="75"/>
      <c r="F100" s="75"/>
    </row>
    <row r="101" spans="1:59" ht="13.15" customHeight="1" x14ac:dyDescent="0.2">
      <c r="A101" s="111" t="s">
        <v>125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</row>
    <row r="102" spans="1:59" x14ac:dyDescent="0.2">
      <c r="A102" s="83" t="s">
        <v>46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</row>
    <row r="103" spans="1:59" ht="10.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 x14ac:dyDescent="0.2">
      <c r="A104" s="114" t="s">
        <v>127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5"/>
      <c r="AO104" s="116" t="s">
        <v>129</v>
      </c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</row>
    <row r="105" spans="1:59" x14ac:dyDescent="0.2">
      <c r="W105" s="78" t="s">
        <v>5</v>
      </c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O105" s="78" t="s">
        <v>63</v>
      </c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</row>
    <row r="106" spans="1:59" x14ac:dyDescent="0.2">
      <c r="A106" s="118">
        <v>45034</v>
      </c>
      <c r="B106" s="84"/>
      <c r="C106" s="84"/>
      <c r="D106" s="84"/>
      <c r="E106" s="84"/>
      <c r="F106" s="84"/>
      <c r="G106" s="84"/>
      <c r="H106" s="84"/>
    </row>
    <row r="107" spans="1:59" x14ac:dyDescent="0.2">
      <c r="A107" s="78" t="s">
        <v>44</v>
      </c>
      <c r="B107" s="78"/>
      <c r="C107" s="78"/>
      <c r="D107" s="78"/>
      <c r="E107" s="78"/>
      <c r="F107" s="78"/>
      <c r="G107" s="78"/>
      <c r="H107" s="78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 x14ac:dyDescent="0.2">
      <c r="A108" s="24" t="s">
        <v>45</v>
      </c>
    </row>
  </sheetData>
  <mergeCells count="353"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33:F33"/>
    <mergeCell ref="G33:BL33"/>
    <mergeCell ref="A34:F34"/>
    <mergeCell ref="G34:BL34"/>
    <mergeCell ref="A58:C59"/>
    <mergeCell ref="D60:AA60"/>
    <mergeCell ref="AB60:AI60"/>
    <mergeCell ref="W105:AM105"/>
    <mergeCell ref="A67:F67"/>
    <mergeCell ref="A68:F68"/>
    <mergeCell ref="Z68:AD68"/>
    <mergeCell ref="A65:BL65"/>
    <mergeCell ref="A66:F66"/>
    <mergeCell ref="AE66:AN66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40:F40"/>
    <mergeCell ref="G40:BL40"/>
    <mergeCell ref="A41:F41"/>
    <mergeCell ref="AC52:AJ52"/>
    <mergeCell ref="AK48:AR49"/>
    <mergeCell ref="D52:AB52"/>
    <mergeCell ref="A44:F44"/>
    <mergeCell ref="G44:BL44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6:BL36"/>
    <mergeCell ref="A57:AY57"/>
    <mergeCell ref="A42:F42"/>
    <mergeCell ref="A39:BL39"/>
    <mergeCell ref="Z67:AD67"/>
    <mergeCell ref="AE67:AN67"/>
    <mergeCell ref="AE68:AN68"/>
    <mergeCell ref="D58:AA59"/>
    <mergeCell ref="AB58:AI59"/>
    <mergeCell ref="AJ58:AQ59"/>
    <mergeCell ref="AO99:BG99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100:F100"/>
    <mergeCell ref="A69:F69"/>
    <mergeCell ref="Z69:AD69"/>
    <mergeCell ref="AE69:AN69"/>
    <mergeCell ref="A98:V98"/>
    <mergeCell ref="W98:AM98"/>
    <mergeCell ref="W99:AM99"/>
    <mergeCell ref="G69:Y69"/>
    <mergeCell ref="A72:F72"/>
    <mergeCell ref="G72:Y72"/>
    <mergeCell ref="A62:C62"/>
    <mergeCell ref="D62:AA62"/>
    <mergeCell ref="AB62:AI62"/>
    <mergeCell ref="AJ62:AQ62"/>
    <mergeCell ref="AW66:BD66"/>
    <mergeCell ref="AO98:BG98"/>
    <mergeCell ref="BE66:BL66"/>
    <mergeCell ref="G67:Y67"/>
    <mergeCell ref="G68:Y68"/>
    <mergeCell ref="AO67:AV67"/>
    <mergeCell ref="AR62:AY62"/>
    <mergeCell ref="Z66:AD66"/>
    <mergeCell ref="G66:Y66"/>
    <mergeCell ref="A37:BL37"/>
    <mergeCell ref="G41:BL41"/>
    <mergeCell ref="G42:BL42"/>
    <mergeCell ref="A43:F43"/>
    <mergeCell ref="A50:C50"/>
    <mergeCell ref="A51:C51"/>
    <mergeCell ref="G43:BL43"/>
    <mergeCell ref="AO1:BL1"/>
    <mergeCell ref="A56:BL56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56" priority="58" stopIfTrue="1" operator="equal">
      <formula>$G68</formula>
    </cfRule>
  </conditionalFormatting>
  <conditionalFormatting sqref="D52">
    <cfRule type="cellIs" dxfId="55" priority="59" stopIfTrue="1" operator="equal">
      <formula>$D51</formula>
    </cfRule>
  </conditionalFormatting>
  <conditionalFormatting sqref="A69:F69">
    <cfRule type="cellIs" dxfId="54" priority="60" stopIfTrue="1" operator="equal">
      <formula>0</formula>
    </cfRule>
  </conditionalFormatting>
  <conditionalFormatting sqref="D53">
    <cfRule type="cellIs" dxfId="53" priority="57" stopIfTrue="1" operator="equal">
      <formula>$D52</formula>
    </cfRule>
  </conditionalFormatting>
  <conditionalFormatting sqref="D54">
    <cfRule type="cellIs" dxfId="52" priority="56" stopIfTrue="1" operator="equal">
      <formula>$D53</formula>
    </cfRule>
  </conditionalFormatting>
  <conditionalFormatting sqref="G70">
    <cfRule type="cellIs" dxfId="51" priority="53" stopIfTrue="1" operator="equal">
      <formula>$G69</formula>
    </cfRule>
  </conditionalFormatting>
  <conditionalFormatting sqref="A70:F70">
    <cfRule type="cellIs" dxfId="50" priority="54" stopIfTrue="1" operator="equal">
      <formula>0</formula>
    </cfRule>
  </conditionalFormatting>
  <conditionalFormatting sqref="G71">
    <cfRule type="cellIs" dxfId="49" priority="51" stopIfTrue="1" operator="equal">
      <formula>$G70</formula>
    </cfRule>
  </conditionalFormatting>
  <conditionalFormatting sqref="A71:F71">
    <cfRule type="cellIs" dxfId="48" priority="52" stopIfTrue="1" operator="equal">
      <formula>0</formula>
    </cfRule>
  </conditionalFormatting>
  <conditionalFormatting sqref="G72">
    <cfRule type="cellIs" dxfId="47" priority="49" stopIfTrue="1" operator="equal">
      <formula>$G71</formula>
    </cfRule>
  </conditionalFormatting>
  <conditionalFormatting sqref="A72:F72">
    <cfRule type="cellIs" dxfId="46" priority="50" stopIfTrue="1" operator="equal">
      <formula>0</formula>
    </cfRule>
  </conditionalFormatting>
  <conditionalFormatting sqref="G73">
    <cfRule type="cellIs" dxfId="45" priority="47" stopIfTrue="1" operator="equal">
      <formula>$G72</formula>
    </cfRule>
  </conditionalFormatting>
  <conditionalFormatting sqref="A73:F73">
    <cfRule type="cellIs" dxfId="44" priority="48" stopIfTrue="1" operator="equal">
      <formula>0</formula>
    </cfRule>
  </conditionalFormatting>
  <conditionalFormatting sqref="G74">
    <cfRule type="cellIs" dxfId="43" priority="45" stopIfTrue="1" operator="equal">
      <formula>$G73</formula>
    </cfRule>
  </conditionalFormatting>
  <conditionalFormatting sqref="A74:F74">
    <cfRule type="cellIs" dxfId="42" priority="46" stopIfTrue="1" operator="equal">
      <formula>0</formula>
    </cfRule>
  </conditionalFormatting>
  <conditionalFormatting sqref="G75">
    <cfRule type="cellIs" dxfId="41" priority="43" stopIfTrue="1" operator="equal">
      <formula>$G74</formula>
    </cfRule>
  </conditionalFormatting>
  <conditionalFormatting sqref="A75:F75">
    <cfRule type="cellIs" dxfId="40" priority="44" stopIfTrue="1" operator="equal">
      <formula>0</formula>
    </cfRule>
  </conditionalFormatting>
  <conditionalFormatting sqref="G76">
    <cfRule type="cellIs" dxfId="39" priority="41" stopIfTrue="1" operator="equal">
      <formula>$G75</formula>
    </cfRule>
  </conditionalFormatting>
  <conditionalFormatting sqref="A76:F76">
    <cfRule type="cellIs" dxfId="38" priority="42" stopIfTrue="1" operator="equal">
      <formula>0</formula>
    </cfRule>
  </conditionalFormatting>
  <conditionalFormatting sqref="G77">
    <cfRule type="cellIs" dxfId="37" priority="39" stopIfTrue="1" operator="equal">
      <formula>$G76</formula>
    </cfRule>
  </conditionalFormatting>
  <conditionalFormatting sqref="A77:F77">
    <cfRule type="cellIs" dxfId="36" priority="40" stopIfTrue="1" operator="equal">
      <formula>0</formula>
    </cfRule>
  </conditionalFormatting>
  <conditionalFormatting sqref="G78">
    <cfRule type="cellIs" dxfId="35" priority="37" stopIfTrue="1" operator="equal">
      <formula>$G77</formula>
    </cfRule>
  </conditionalFormatting>
  <conditionalFormatting sqref="A78:F78">
    <cfRule type="cellIs" dxfId="34" priority="38" stopIfTrue="1" operator="equal">
      <formula>0</formula>
    </cfRule>
  </conditionalFormatting>
  <conditionalFormatting sqref="G79">
    <cfRule type="cellIs" dxfId="33" priority="35" stopIfTrue="1" operator="equal">
      <formula>$G78</formula>
    </cfRule>
  </conditionalFormatting>
  <conditionalFormatting sqref="A79:F79">
    <cfRule type="cellIs" dxfId="32" priority="36" stopIfTrue="1" operator="equal">
      <formula>0</formula>
    </cfRule>
  </conditionalFormatting>
  <conditionalFormatting sqref="G80">
    <cfRule type="cellIs" dxfId="31" priority="33" stopIfTrue="1" operator="equal">
      <formula>$G79</formula>
    </cfRule>
  </conditionalFormatting>
  <conditionalFormatting sqref="A80:F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$G80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">
    <cfRule type="cellIs" dxfId="15" priority="17" stopIfTrue="1" operator="equal">
      <formula>$G87</formula>
    </cfRule>
  </conditionalFormatting>
  <conditionalFormatting sqref="A88:F88">
    <cfRule type="cellIs" dxfId="14" priority="18" stopIfTrue="1" operator="equal">
      <formula>0</formula>
    </cfRule>
  </conditionalFormatting>
  <conditionalFormatting sqref="G89">
    <cfRule type="cellIs" dxfId="13" priority="15" stopIfTrue="1" operator="equal">
      <formula>$G88</formula>
    </cfRule>
  </conditionalFormatting>
  <conditionalFormatting sqref="A89:F89">
    <cfRule type="cellIs" dxfId="12" priority="16" stopIfTrue="1" operator="equal">
      <formula>0</formula>
    </cfRule>
  </conditionalFormatting>
  <conditionalFormatting sqref="G90">
    <cfRule type="cellIs" dxfId="11" priority="13" stopIfTrue="1" operator="equal">
      <formula>$G89</formula>
    </cfRule>
  </conditionalFormatting>
  <conditionalFormatting sqref="A90:F90">
    <cfRule type="cellIs" dxfId="10" priority="14" stopIfTrue="1" operator="equal">
      <formula>0</formula>
    </cfRule>
  </conditionalFormatting>
  <conditionalFormatting sqref="G91">
    <cfRule type="cellIs" dxfId="9" priority="11" stopIfTrue="1" operator="equal">
      <formula>$G90</formula>
    </cfRule>
  </conditionalFormatting>
  <conditionalFormatting sqref="A91:F91">
    <cfRule type="cellIs" dxfId="8" priority="12" stopIfTrue="1" operator="equal">
      <formula>0</formula>
    </cfRule>
  </conditionalFormatting>
  <conditionalFormatting sqref="G92">
    <cfRule type="cellIs" dxfId="7" priority="9" stopIfTrue="1" operator="equal">
      <formula>$G91</formula>
    </cfRule>
  </conditionalFormatting>
  <conditionalFormatting sqref="A92:F92">
    <cfRule type="cellIs" dxfId="6" priority="10" stopIfTrue="1" operator="equal">
      <formula>0</formula>
    </cfRule>
  </conditionalFormatting>
  <conditionalFormatting sqref="G93">
    <cfRule type="cellIs" dxfId="5" priority="7" stopIfTrue="1" operator="equal">
      <formula>$G92</formula>
    </cfRule>
  </conditionalFormatting>
  <conditionalFormatting sqref="A93:F93">
    <cfRule type="cellIs" dxfId="4" priority="8" stopIfTrue="1" operator="equal">
      <formula>0</formula>
    </cfRule>
  </conditionalFormatting>
  <conditionalFormatting sqref="G94">
    <cfRule type="cellIs" dxfId="3" priority="5" stopIfTrue="1" operator="equal">
      <formula>$G93</formula>
    </cfRule>
  </conditionalFormatting>
  <conditionalFormatting sqref="A94:F94">
    <cfRule type="cellIs" dxfId="2" priority="6" stopIfTrue="1" operator="equal">
      <formula>0</formula>
    </cfRule>
  </conditionalFormatting>
  <conditionalFormatting sqref="G95">
    <cfRule type="cellIs" dxfId="1" priority="3" stopIfTrue="1" operator="equal">
      <formula>$G94</formula>
    </cfRule>
  </conditionalFormatting>
  <conditionalFormatting sqref="A95:F9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КПК0112010</vt:lpstr>
      <vt:lpstr>КПК0112010!Область_печати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бух.мр</cp:lastModifiedBy>
  <cp:lastPrinted>2023-04-21T08:47:42Z</cp:lastPrinted>
  <dcterms:created xsi:type="dcterms:W3CDTF">2016-08-15T09:54:21Z</dcterms:created>
  <dcterms:modified xsi:type="dcterms:W3CDTF">2023-04-21T08:48:21Z</dcterms:modified>
</cp:coreProperties>
</file>