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2010" sheetId="2" r:id="rId1"/>
  </sheets>
  <definedNames>
    <definedName name="_xlnm.Print_Area" localSheetId="0">КПК0112010!$A$1:$BM$123</definedName>
  </definedNames>
  <calcPr calcId="145621" refMode="R1C1"/>
</workbook>
</file>

<file path=xl/calcChain.xml><?xml version="1.0" encoding="utf-8"?>
<calcChain xmlns="http://schemas.openxmlformats.org/spreadsheetml/2006/main">
  <c r="BE83" i="2" l="1"/>
  <c r="BE79" i="2"/>
  <c r="BE74" i="2"/>
  <c r="BE70" i="2"/>
  <c r="BE91" i="2"/>
  <c r="BE88" i="2"/>
  <c r="BE87" i="2"/>
  <c r="BE86" i="2"/>
  <c r="BE85" i="2"/>
  <c r="BE82" i="2"/>
  <c r="BE81" i="2"/>
  <c r="BE78" i="2"/>
  <c r="BE77" i="2"/>
  <c r="BE76" i="2"/>
  <c r="BE73" i="2" l="1"/>
  <c r="BE105" i="2"/>
  <c r="BE72" i="2"/>
  <c r="BE110" i="2"/>
  <c r="BE109" i="2"/>
  <c r="BE108" i="2"/>
  <c r="BE104" i="2"/>
  <c r="BE103" i="2"/>
  <c r="BE100" i="2"/>
  <c r="BE99" i="2"/>
  <c r="BE98" i="2"/>
  <c r="BE95" i="2"/>
  <c r="BE94" i="2"/>
  <c r="BE93" i="2"/>
  <c r="BE92" i="2"/>
  <c r="BE71" i="2"/>
  <c r="AR62" i="2"/>
  <c r="AR61" i="2"/>
  <c r="AS53" i="2"/>
  <c r="AS52" i="2"/>
</calcChain>
</file>

<file path=xl/sharedStrings.xml><?xml version="1.0" encoding="utf-8"?>
<sst xmlns="http://schemas.openxmlformats.org/spreadsheetml/2006/main" count="226" uniqueCount="144">
  <si>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</si>
  <si>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</si>
  <si>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</si>
  <si>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</si>
  <si>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</si>
  <si>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</si>
  <si>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</si>
  <si>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</si>
  <si>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</si>
  <si>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</si>
  <si>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</si>
  <si>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</si>
  <si>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</si>
  <si>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</si>
  <si>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</si>
  <si>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</si>
  <si>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</si>
  <si>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</si>
  <si>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</si>
  <si>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</si>
  <si>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</si>
  <si>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</si>
  <si>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</si>
  <si>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</si>
  <si>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</si>
  <si>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</si>
  <si>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</si>
  <si>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</si>
  <si>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</si>
  <si>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</si>
  <si>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</si>
  <si>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</si>
  <si>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</si>
  <si>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</si>
  <si>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</si>
  <si>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</si>
  <si>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</si>
  <si>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</si>
  <si>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</si>
  <si>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</si>
  <si>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</si>
  <si>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</si>
  <si>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</si>
  <si>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</si>
  <si>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</si>
  <si>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</si>
  <si>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</si>
  <si>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</si>
  <si>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</si>
  <si>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</si>
  <si>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</si>
  <si>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</si>
  <si>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</si>
  <si>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</si>
  <si>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</si>
  <si>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</si>
  <si>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</si>
  <si>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</si>
  <si>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</si>
  <si>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</si>
  <si>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</si>
  <si>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</si>
  <si>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</si>
  <si>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</si>
  <si>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правових економічних та організаційних умов надання медичних послуг</t>
  </si>
  <si>
    <t>Забезпечення збереженя енергоресурсів</t>
  </si>
  <si>
    <t>УСЬОГО</t>
  </si>
  <si>
    <t>Програма підтримки та розвитку вторинної (стаціонарної) медичної допомоги на території Баштанської ОТГ на період 2019-2021 років</t>
  </si>
  <si>
    <t>затрат</t>
  </si>
  <si>
    <t xml:space="preserve"> Кількість штатних одиниць</t>
  </si>
  <si>
    <t>од.</t>
  </si>
  <si>
    <t>Звіт форма 20</t>
  </si>
  <si>
    <t xml:space="preserve"> Кількість установ</t>
  </si>
  <si>
    <t xml:space="preserve"> Кількість ліжок у денних стаціонарах</t>
  </si>
  <si>
    <t>Звіт форма 016/0</t>
  </si>
  <si>
    <t>у т. ч. лікарів</t>
  </si>
  <si>
    <t>тис.грн.</t>
  </si>
  <si>
    <t>Звітність</t>
  </si>
  <si>
    <t>Обсяг видатків на оплату за водопостачання та водовідведення</t>
  </si>
  <si>
    <t>Обсяг видатків на оплату за електроенергію</t>
  </si>
  <si>
    <t>Обсяг видатків на оплату за природний газ</t>
  </si>
  <si>
    <t>Площа приміщень, що опалюється</t>
  </si>
  <si>
    <t>м.кв.</t>
  </si>
  <si>
    <t>Технічна документація</t>
  </si>
  <si>
    <t>продукту</t>
  </si>
  <si>
    <t>тис.од.</t>
  </si>
  <si>
    <t xml:space="preserve"> Кількість ліжко-днів у денних стаціонарах</t>
  </si>
  <si>
    <t>осіб</t>
  </si>
  <si>
    <t>Обсяг споживання енергоресурсів у натуральному виразі, у тому числі</t>
  </si>
  <si>
    <t xml:space="preserve"> водопостачання та водовідведення</t>
  </si>
  <si>
    <t>тис.куб.м</t>
  </si>
  <si>
    <t xml:space="preserve"> електроенергії</t>
  </si>
  <si>
    <t>тис.кВт.год</t>
  </si>
  <si>
    <t xml:space="preserve"> природного газу</t>
  </si>
  <si>
    <t>ефективності</t>
  </si>
  <si>
    <t xml:space="preserve"> Завантаженість ліжкового фонду у стаціонарах денного перебування</t>
  </si>
  <si>
    <t>днів</t>
  </si>
  <si>
    <t xml:space="preserve"> Завантаженість ліжкового фонду у денних стаціонарах</t>
  </si>
  <si>
    <t>Середній обсяг споживання водопостачання та водовідведення</t>
  </si>
  <si>
    <t>куб.м.</t>
  </si>
  <si>
    <t>Середній обсяг споживання  електроенергії</t>
  </si>
  <si>
    <t>кВт.год</t>
  </si>
  <si>
    <t>Середній обсяг споживання природного газу</t>
  </si>
  <si>
    <t>якості</t>
  </si>
  <si>
    <t xml:space="preserve"> Рівень виявлення захворювань на ранніх стадіях</t>
  </si>
  <si>
    <t>відс.</t>
  </si>
  <si>
    <t xml:space="preserve"> Рівень виявлення захворювань у осіб працездатного віку</t>
  </si>
  <si>
    <t xml:space="preserve"> Зниження рівня захворюваності порівняно з попереднім роком</t>
  </si>
  <si>
    <t>Розрахункові дані</t>
  </si>
  <si>
    <t>водопостачання та водовідведення</t>
  </si>
  <si>
    <t>природного газу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</si>
  <si>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"Основи законодавства України про охорону здоров"я" 2801-ХІІ від 19.11.1992 року 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Міністерства фінансів України, Міністерства охорони здоров"я України від 26.05.2010 року № 283/437 "Про затвердження Типового переліку бюджетних програм та результативних показників їх виконання для місцевих бюджетів галузі "Охорона здоров"я., рішення міської ради від 23.12.2020 року № 15 " Про бюджет Баштанської міської територіальної громади на 2021 рік".</t>
  </si>
  <si>
    <t>Підвищення рівня надання населенню стацонарної  медичної допомоги</t>
  </si>
  <si>
    <t>0100000</t>
  </si>
  <si>
    <t>34-р</t>
  </si>
  <si>
    <t>Розпорядження міського голови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</si>
  <si>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</si>
  <si>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</si>
  <si>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</si>
  <si>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</si>
  <si>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</si>
  <si>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</si>
  <si>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</si>
  <si>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</si>
  <si>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0112010</t>
  </si>
  <si>
    <t>Багатопрофільна стаціонарна медична допомога населенню</t>
  </si>
  <si>
    <t>Баштанська міська рада</t>
  </si>
  <si>
    <t>0110000</t>
  </si>
  <si>
    <t>2010</t>
  </si>
  <si>
    <t>0731</t>
  </si>
  <si>
    <t>від 08.02.2021 р.</t>
  </si>
  <si>
    <t>Кількість ліжок у звичайних стаціонарах</t>
  </si>
  <si>
    <t>Кількість ліжко-днів у звичайних стаціонарах</t>
  </si>
  <si>
    <t>Середня тривалість лікування в стаціонарі одного хворого</t>
  </si>
  <si>
    <t>Зниження показника летальності</t>
  </si>
  <si>
    <t>Кількість пролікованих хворих у стаціонарі</t>
  </si>
  <si>
    <t>Кількість лікарських відвідувань (у поліклінічних відділеннях лікарень)</t>
  </si>
  <si>
    <t xml:space="preserve"> Забезпечення зниження рівня захворюванності, інвалідності та смертності населення</t>
  </si>
  <si>
    <t>Формування ефективного функціонування системи надання  доступноступної і якісної вторинної медичної допомоги</t>
  </si>
  <si>
    <t>Обсяг видатків на оплату енергоносіїв</t>
  </si>
  <si>
    <t>Середній обсяг споживання на 1  м.кв., у тому числі</t>
  </si>
  <si>
    <t>Забезпечення надання населенню амбулаторно- поліклінічної  та стаціонарної медичної допомоги</t>
  </si>
  <si>
    <t>ЗЗабезпечення надання населенню амбулаторно- поліклінічної  та стаціонарної медичної допомоги</t>
  </si>
  <si>
    <t>Економія споживання енергоресурсів в натуральному виразі, у тому числі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</si>
</sst>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3"/>
  <sheetViews>
    <sheetView tabSelected="1" topLeftCell="A26" zoomScaleNormal="100" zoomScaleSheetLayoutView="100" workbookViewId="0">
      <selection activeCell="A111" sqref="A1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125" t="s">
        <v>35</v>
      </c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</row>
    <row r="2" spans="1:77" ht="15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8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97" t="s">
        <v>115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21.7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127" t="s">
        <v>126</v>
      </c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</row>
    <row r="5" spans="1:77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129" t="s">
        <v>20</v>
      </c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</row>
    <row r="6" spans="1:77" ht="7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31"/>
      <c r="BH6" s="31"/>
      <c r="BI6" s="31"/>
      <c r="BJ6" s="31"/>
      <c r="BK6" s="31"/>
      <c r="BL6" s="31"/>
    </row>
    <row r="7" spans="1:77" ht="18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87" t="s">
        <v>130</v>
      </c>
      <c r="AP7" s="52"/>
      <c r="AQ7" s="52"/>
      <c r="AR7" s="52"/>
      <c r="AS7" s="52"/>
      <c r="AT7" s="52"/>
      <c r="AU7" s="52"/>
      <c r="AV7" s="32" t="s">
        <v>63</v>
      </c>
      <c r="AW7" s="87" t="s">
        <v>114</v>
      </c>
      <c r="AX7" s="52"/>
      <c r="AY7" s="52"/>
      <c r="AZ7" s="52"/>
      <c r="BA7" s="52"/>
      <c r="BB7" s="52"/>
      <c r="BC7" s="52"/>
      <c r="BD7" s="52"/>
      <c r="BE7" s="52"/>
      <c r="BF7" s="52"/>
      <c r="BG7" s="31"/>
      <c r="BH7" s="31"/>
      <c r="BI7" s="31"/>
      <c r="BJ7" s="31"/>
      <c r="BK7" s="31"/>
      <c r="BL7" s="31"/>
    </row>
    <row r="8" spans="1:77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47"/>
      <c r="AP8" s="47"/>
      <c r="AQ8" s="47"/>
      <c r="AR8" s="47"/>
      <c r="AS8" s="47"/>
      <c r="AT8" s="47"/>
      <c r="AU8" s="47"/>
      <c r="AV8" s="31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1"/>
      <c r="BH8" s="31"/>
      <c r="BI8" s="31"/>
      <c r="BJ8" s="31"/>
      <c r="BK8" s="31"/>
      <c r="BL8" s="31"/>
    </row>
    <row r="10" spans="1:77" ht="15.75" customHeight="1" x14ac:dyDescent="0.2">
      <c r="A10" s="130" t="s">
        <v>21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77" ht="15.75" customHeight="1" x14ac:dyDescent="0.2">
      <c r="A11" s="130" t="s">
        <v>123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77" ht="6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77" customFormat="1" ht="20.25" customHeight="1" x14ac:dyDescent="0.2">
      <c r="A13" s="36" t="s">
        <v>53</v>
      </c>
      <c r="B13" s="49" t="s">
        <v>113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4"/>
      <c r="N13" s="133" t="s">
        <v>126</v>
      </c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45"/>
      <c r="AU13" s="49" t="s">
        <v>121</v>
      </c>
      <c r="AV13" s="50"/>
      <c r="AW13" s="50"/>
      <c r="AX13" s="50"/>
      <c r="AY13" s="50"/>
      <c r="AZ13" s="50"/>
      <c r="BA13" s="50"/>
      <c r="BB13" s="50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43"/>
      <c r="B14" s="48" t="s">
        <v>56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3"/>
      <c r="N14" s="132" t="s">
        <v>62</v>
      </c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43"/>
      <c r="AU14" s="48" t="s">
        <v>55</v>
      </c>
      <c r="AV14" s="48"/>
      <c r="AW14" s="48"/>
      <c r="AX14" s="48"/>
      <c r="AY14" s="48"/>
      <c r="AZ14" s="48"/>
      <c r="BA14" s="48"/>
      <c r="BB14" s="48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40"/>
      <c r="BF15" s="40"/>
      <c r="BG15" s="40"/>
      <c r="BH15" s="40"/>
      <c r="BI15" s="40"/>
      <c r="BJ15" s="40"/>
      <c r="BK15" s="40"/>
      <c r="BL15" s="40"/>
    </row>
    <row r="16" spans="1:77" customFormat="1" ht="21" customHeight="1" x14ac:dyDescent="0.2">
      <c r="A16" s="46" t="s">
        <v>4</v>
      </c>
      <c r="B16" s="49" t="s">
        <v>127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44"/>
      <c r="N16" s="131" t="s">
        <v>126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45"/>
      <c r="AU16" s="49" t="s">
        <v>121</v>
      </c>
      <c r="AV16" s="50"/>
      <c r="AW16" s="50"/>
      <c r="AX16" s="50"/>
      <c r="AY16" s="50"/>
      <c r="AZ16" s="50"/>
      <c r="BA16" s="50"/>
      <c r="BB16" s="50"/>
      <c r="BC16" s="37"/>
      <c r="BD16" s="37"/>
      <c r="BE16" s="37"/>
      <c r="BF16" s="37"/>
      <c r="BG16" s="37"/>
      <c r="BH16" s="37"/>
      <c r="BI16" s="37"/>
      <c r="BJ16" s="37"/>
      <c r="BK16" s="37"/>
      <c r="BL16" s="38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42"/>
      <c r="B17" s="48" t="s">
        <v>56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3"/>
      <c r="N17" s="132" t="s">
        <v>61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43"/>
      <c r="AU17" s="48" t="s">
        <v>55</v>
      </c>
      <c r="AV17" s="48"/>
      <c r="AW17" s="48"/>
      <c r="AX17" s="48"/>
      <c r="AY17" s="48"/>
      <c r="AZ17" s="48"/>
      <c r="BA17" s="48"/>
      <c r="BB17" s="48"/>
      <c r="BC17" s="39"/>
      <c r="BD17" s="39"/>
      <c r="BE17" s="39"/>
      <c r="BF17" s="39"/>
      <c r="BG17" s="39"/>
      <c r="BH17" s="39"/>
      <c r="BI17" s="39"/>
      <c r="BJ17" s="39"/>
      <c r="BK17" s="41"/>
      <c r="BL17" s="39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8.5" customHeight="1" x14ac:dyDescent="0.2">
      <c r="A19" s="24" t="s">
        <v>54</v>
      </c>
      <c r="B19" s="49" t="s">
        <v>124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128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5"/>
      <c r="AA19" s="49" t="s">
        <v>129</v>
      </c>
      <c r="AB19" s="50"/>
      <c r="AC19" s="50"/>
      <c r="AD19" s="50"/>
      <c r="AE19" s="50"/>
      <c r="AF19" s="50"/>
      <c r="AG19" s="50"/>
      <c r="AH19" s="50"/>
      <c r="AI19" s="50"/>
      <c r="AJ19" s="25"/>
      <c r="AK19" s="51" t="s">
        <v>125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5"/>
      <c r="BE19" s="49" t="s">
        <v>122</v>
      </c>
      <c r="BF19" s="50"/>
      <c r="BG19" s="50"/>
      <c r="BH19" s="50"/>
      <c r="BI19" s="50"/>
      <c r="BJ19" s="50"/>
      <c r="BK19" s="50"/>
      <c r="BL19" s="5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48" t="s">
        <v>56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57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6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6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48" t="s">
        <v>60</v>
      </c>
      <c r="BF20" s="48"/>
      <c r="BG20" s="48"/>
      <c r="BH20" s="48"/>
      <c r="BI20" s="48"/>
      <c r="BJ20" s="48"/>
      <c r="BK20" s="48"/>
      <c r="BL20" s="48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50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76">
        <v>1656010</v>
      </c>
      <c r="V22" s="76"/>
      <c r="W22" s="76"/>
      <c r="X22" s="76"/>
      <c r="Y22" s="76"/>
      <c r="Z22" s="76"/>
      <c r="AA22" s="76"/>
      <c r="AB22" s="76"/>
      <c r="AC22" s="76"/>
      <c r="AD22" s="76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76">
        <v>1656010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5" t="s">
        <v>23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 x14ac:dyDescent="0.2">
      <c r="A23" s="75" t="s">
        <v>22</v>
      </c>
      <c r="B23" s="75"/>
      <c r="C23" s="75"/>
      <c r="D23" s="75"/>
      <c r="E23" s="75"/>
      <c r="F23" s="75"/>
      <c r="G23" s="75"/>
      <c r="H23" s="75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5" t="s">
        <v>24</v>
      </c>
      <c r="U23" s="75"/>
      <c r="V23" s="75"/>
      <c r="W23" s="75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80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87" customHeight="1" x14ac:dyDescent="0.2">
      <c r="A26" s="81" t="s">
        <v>111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8.75" customHeight="1" x14ac:dyDescent="0.2">
      <c r="A28" s="75" t="s">
        <v>36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 x14ac:dyDescent="0.2">
      <c r="A29" s="82" t="s">
        <v>28</v>
      </c>
      <c r="B29" s="82"/>
      <c r="C29" s="82"/>
      <c r="D29" s="82"/>
      <c r="E29" s="82"/>
      <c r="F29" s="82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70" t="s">
        <v>33</v>
      </c>
      <c r="B31" s="70"/>
      <c r="C31" s="70"/>
      <c r="D31" s="70"/>
      <c r="E31" s="70"/>
      <c r="F31" s="7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20.25" customHeight="1" x14ac:dyDescent="0.2">
      <c r="A32" s="70">
        <v>1</v>
      </c>
      <c r="B32" s="70"/>
      <c r="C32" s="70"/>
      <c r="D32" s="70"/>
      <c r="E32" s="70"/>
      <c r="F32" s="70"/>
      <c r="G32" s="71" t="s">
        <v>137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8.75" customHeight="1" x14ac:dyDescent="0.2">
      <c r="A33" s="70">
        <v>2</v>
      </c>
      <c r="B33" s="70"/>
      <c r="C33" s="70"/>
      <c r="D33" s="70"/>
      <c r="E33" s="70"/>
      <c r="F33" s="70"/>
      <c r="G33" s="71" t="s">
        <v>138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</row>
    <row r="34" spans="1:79" ht="21.75" customHeight="1" x14ac:dyDescent="0.2">
      <c r="A34" s="70">
        <v>3</v>
      </c>
      <c r="B34" s="70"/>
      <c r="C34" s="70"/>
      <c r="D34" s="70"/>
      <c r="E34" s="70"/>
      <c r="F34" s="70"/>
      <c r="G34" s="71" t="s">
        <v>64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3"/>
    </row>
    <row r="35" spans="1:79" ht="12.7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95" customHeight="1" x14ac:dyDescent="0.2">
      <c r="A36" s="75" t="s">
        <v>38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</row>
    <row r="37" spans="1:79" ht="21.75" customHeight="1" x14ac:dyDescent="0.2">
      <c r="A37" s="81" t="s">
        <v>112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79" ht="15.75" customHeight="1" x14ac:dyDescent="0.2">
      <c r="A39" s="75" t="s">
        <v>39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</row>
    <row r="40" spans="1:79" ht="27.75" customHeight="1" x14ac:dyDescent="0.2">
      <c r="A40" s="82" t="s">
        <v>28</v>
      </c>
      <c r="B40" s="82"/>
      <c r="C40" s="82"/>
      <c r="D40" s="82"/>
      <c r="E40" s="82"/>
      <c r="F40" s="82"/>
      <c r="G40" s="91" t="s">
        <v>25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</row>
    <row r="41" spans="1:79" ht="15.75" hidden="1" x14ac:dyDescent="0.2">
      <c r="A41" s="57">
        <v>1</v>
      </c>
      <c r="B41" s="57"/>
      <c r="C41" s="57"/>
      <c r="D41" s="57"/>
      <c r="E41" s="57"/>
      <c r="F41" s="57"/>
      <c r="G41" s="91">
        <v>2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</row>
    <row r="42" spans="1:79" ht="10.5" hidden="1" customHeight="1" x14ac:dyDescent="0.2">
      <c r="A42" s="70" t="s">
        <v>6</v>
      </c>
      <c r="B42" s="70"/>
      <c r="C42" s="70"/>
      <c r="D42" s="70"/>
      <c r="E42" s="70"/>
      <c r="F42" s="70"/>
      <c r="G42" s="77" t="s">
        <v>7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9"/>
      <c r="CA42" s="1" t="s">
        <v>11</v>
      </c>
    </row>
    <row r="43" spans="1:79" ht="14.25" customHeight="1" x14ac:dyDescent="0.2">
      <c r="A43" s="70">
        <v>1</v>
      </c>
      <c r="B43" s="70"/>
      <c r="C43" s="70"/>
      <c r="D43" s="70"/>
      <c r="E43" s="70"/>
      <c r="F43" s="70"/>
      <c r="G43" s="71" t="s">
        <v>141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  <c r="CA43" s="1" t="s">
        <v>12</v>
      </c>
    </row>
    <row r="44" spans="1:79" ht="15.75" customHeight="1" x14ac:dyDescent="0.2">
      <c r="A44" s="70">
        <v>2</v>
      </c>
      <c r="B44" s="70"/>
      <c r="C44" s="70"/>
      <c r="D44" s="70"/>
      <c r="E44" s="70"/>
      <c r="F44" s="70"/>
      <c r="G44" s="71" t="s">
        <v>65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3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75" t="s">
        <v>41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79" ht="15" customHeight="1" x14ac:dyDescent="0.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21"/>
      <c r="BB47" s="21"/>
      <c r="BC47" s="21"/>
      <c r="BD47" s="21"/>
      <c r="BE47" s="21"/>
      <c r="BF47" s="21"/>
      <c r="BG47" s="21"/>
      <c r="BH47" s="21"/>
      <c r="BI47" s="6"/>
      <c r="BJ47" s="6"/>
      <c r="BK47" s="6"/>
      <c r="BL47" s="6"/>
    </row>
    <row r="48" spans="1:79" ht="15.95" customHeight="1" x14ac:dyDescent="0.2">
      <c r="A48" s="57" t="s">
        <v>28</v>
      </c>
      <c r="B48" s="57"/>
      <c r="C48" s="57"/>
      <c r="D48" s="58" t="s">
        <v>26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7" t="s">
        <v>29</v>
      </c>
      <c r="AD48" s="57"/>
      <c r="AE48" s="57"/>
      <c r="AF48" s="57"/>
      <c r="AG48" s="57"/>
      <c r="AH48" s="57"/>
      <c r="AI48" s="57"/>
      <c r="AJ48" s="57"/>
      <c r="AK48" s="57" t="s">
        <v>30</v>
      </c>
      <c r="AL48" s="57"/>
      <c r="AM48" s="57"/>
      <c r="AN48" s="57"/>
      <c r="AO48" s="57"/>
      <c r="AP48" s="57"/>
      <c r="AQ48" s="57"/>
      <c r="AR48" s="57"/>
      <c r="AS48" s="57" t="s">
        <v>27</v>
      </c>
      <c r="AT48" s="57"/>
      <c r="AU48" s="57"/>
      <c r="AV48" s="57"/>
      <c r="AW48" s="57"/>
      <c r="AX48" s="57"/>
      <c r="AY48" s="57"/>
      <c r="AZ48" s="57"/>
      <c r="BA48" s="17"/>
      <c r="BB48" s="17"/>
      <c r="BC48" s="17"/>
      <c r="BD48" s="17"/>
      <c r="BE48" s="17"/>
      <c r="BF48" s="17"/>
      <c r="BG48" s="17"/>
      <c r="BH48" s="17"/>
    </row>
    <row r="49" spans="1:79" ht="29.1" customHeight="1" x14ac:dyDescent="0.2">
      <c r="A49" s="57"/>
      <c r="B49" s="57"/>
      <c r="C49" s="57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17"/>
      <c r="BB49" s="17"/>
      <c r="BC49" s="17"/>
      <c r="BD49" s="17"/>
      <c r="BE49" s="17"/>
      <c r="BF49" s="17"/>
      <c r="BG49" s="17"/>
      <c r="BH49" s="17"/>
    </row>
    <row r="50" spans="1:79" ht="15.75" x14ac:dyDescent="0.2">
      <c r="A50" s="57">
        <v>1</v>
      </c>
      <c r="B50" s="57"/>
      <c r="C50" s="57"/>
      <c r="D50" s="64">
        <v>2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57">
        <v>3</v>
      </c>
      <c r="AD50" s="57"/>
      <c r="AE50" s="57"/>
      <c r="AF50" s="57"/>
      <c r="AG50" s="57"/>
      <c r="AH50" s="57"/>
      <c r="AI50" s="57"/>
      <c r="AJ50" s="57"/>
      <c r="AK50" s="57">
        <v>4</v>
      </c>
      <c r="AL50" s="57"/>
      <c r="AM50" s="57"/>
      <c r="AN50" s="57"/>
      <c r="AO50" s="57"/>
      <c r="AP50" s="57"/>
      <c r="AQ50" s="57"/>
      <c r="AR50" s="57"/>
      <c r="AS50" s="57">
        <v>5</v>
      </c>
      <c r="AT50" s="57"/>
      <c r="AU50" s="57"/>
      <c r="AV50" s="57"/>
      <c r="AW50" s="57"/>
      <c r="AX50" s="57"/>
      <c r="AY50" s="57"/>
      <c r="AZ50" s="57"/>
      <c r="BA50" s="17"/>
      <c r="BB50" s="17"/>
      <c r="BC50" s="17"/>
      <c r="BD50" s="17"/>
      <c r="BE50" s="17"/>
      <c r="BF50" s="17"/>
      <c r="BG50" s="17"/>
      <c r="BH50" s="17"/>
    </row>
    <row r="51" spans="1:79" s="4" customFormat="1" ht="12.75" hidden="1" customHeight="1" x14ac:dyDescent="0.2">
      <c r="A51" s="70" t="s">
        <v>6</v>
      </c>
      <c r="B51" s="70"/>
      <c r="C51" s="70"/>
      <c r="D51" s="67" t="s">
        <v>7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55" t="s">
        <v>8</v>
      </c>
      <c r="AD51" s="55"/>
      <c r="AE51" s="55"/>
      <c r="AF51" s="55"/>
      <c r="AG51" s="55"/>
      <c r="AH51" s="55"/>
      <c r="AI51" s="55"/>
      <c r="AJ51" s="55"/>
      <c r="AK51" s="55" t="s">
        <v>9</v>
      </c>
      <c r="AL51" s="55"/>
      <c r="AM51" s="55"/>
      <c r="AN51" s="55"/>
      <c r="AO51" s="55"/>
      <c r="AP51" s="55"/>
      <c r="AQ51" s="55"/>
      <c r="AR51" s="55"/>
      <c r="AS51" s="95" t="s">
        <v>10</v>
      </c>
      <c r="AT51" s="55"/>
      <c r="AU51" s="55"/>
      <c r="AV51" s="55"/>
      <c r="AW51" s="55"/>
      <c r="AX51" s="55"/>
      <c r="AY51" s="55"/>
      <c r="AZ51" s="55"/>
      <c r="BA51" s="18"/>
      <c r="BB51" s="19"/>
      <c r="BC51" s="19"/>
      <c r="BD51" s="19"/>
      <c r="BE51" s="19"/>
      <c r="BF51" s="19"/>
      <c r="BG51" s="19"/>
      <c r="BH51" s="19"/>
      <c r="CA51" s="4" t="s">
        <v>13</v>
      </c>
    </row>
    <row r="52" spans="1:79" ht="27.75" customHeight="1" x14ac:dyDescent="0.2">
      <c r="A52" s="70">
        <v>1</v>
      </c>
      <c r="B52" s="70"/>
      <c r="C52" s="70"/>
      <c r="D52" s="71" t="s">
        <v>141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89">
        <v>1656010</v>
      </c>
      <c r="AD52" s="89"/>
      <c r="AE52" s="89"/>
      <c r="AF52" s="89"/>
      <c r="AG52" s="89"/>
      <c r="AH52" s="89"/>
      <c r="AI52" s="89"/>
      <c r="AJ52" s="89"/>
      <c r="AK52" s="89">
        <v>0</v>
      </c>
      <c r="AL52" s="89"/>
      <c r="AM52" s="89"/>
      <c r="AN52" s="89"/>
      <c r="AO52" s="89"/>
      <c r="AP52" s="89"/>
      <c r="AQ52" s="89"/>
      <c r="AR52" s="89"/>
      <c r="AS52" s="89">
        <f>AC52+AK52</f>
        <v>1656010</v>
      </c>
      <c r="AT52" s="89"/>
      <c r="AU52" s="89"/>
      <c r="AV52" s="89"/>
      <c r="AW52" s="89"/>
      <c r="AX52" s="89"/>
      <c r="AY52" s="89"/>
      <c r="AZ52" s="89"/>
      <c r="BA52" s="20"/>
      <c r="BB52" s="20"/>
      <c r="BC52" s="20"/>
      <c r="BD52" s="20"/>
      <c r="BE52" s="20"/>
      <c r="BF52" s="20"/>
      <c r="BG52" s="20"/>
      <c r="BH52" s="20"/>
      <c r="CA52" s="1" t="s">
        <v>14</v>
      </c>
    </row>
    <row r="53" spans="1:79" s="4" customFormat="1" x14ac:dyDescent="0.2">
      <c r="A53" s="83"/>
      <c r="B53" s="83"/>
      <c r="C53" s="83"/>
      <c r="D53" s="84" t="s">
        <v>66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6"/>
      <c r="AC53" s="56">
        <v>1656010</v>
      </c>
      <c r="AD53" s="56"/>
      <c r="AE53" s="56"/>
      <c r="AF53" s="56"/>
      <c r="AG53" s="56"/>
      <c r="AH53" s="56"/>
      <c r="AI53" s="56"/>
      <c r="AJ53" s="56"/>
      <c r="AK53" s="56">
        <v>0</v>
      </c>
      <c r="AL53" s="56"/>
      <c r="AM53" s="56"/>
      <c r="AN53" s="56"/>
      <c r="AO53" s="56"/>
      <c r="AP53" s="56"/>
      <c r="AQ53" s="56"/>
      <c r="AR53" s="56"/>
      <c r="AS53" s="56">
        <f>AC53+AK53</f>
        <v>1656010</v>
      </c>
      <c r="AT53" s="56"/>
      <c r="AU53" s="56"/>
      <c r="AV53" s="56"/>
      <c r="AW53" s="56"/>
      <c r="AX53" s="56"/>
      <c r="AY53" s="56"/>
      <c r="AZ53" s="56"/>
      <c r="BA53" s="30"/>
      <c r="BB53" s="30"/>
      <c r="BC53" s="30"/>
      <c r="BD53" s="30"/>
      <c r="BE53" s="30"/>
      <c r="BF53" s="30"/>
      <c r="BG53" s="30"/>
      <c r="BH53" s="30"/>
    </row>
    <row r="55" spans="1:79" ht="15.75" customHeight="1" x14ac:dyDescent="0.2">
      <c r="A55" s="80" t="s">
        <v>42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</row>
    <row r="56" spans="1:79" ht="15" customHeight="1" x14ac:dyDescent="0.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57" t="s">
        <v>28</v>
      </c>
      <c r="B57" s="57"/>
      <c r="C57" s="57"/>
      <c r="D57" s="58" t="s">
        <v>34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7" t="s">
        <v>29</v>
      </c>
      <c r="AC57" s="57"/>
      <c r="AD57" s="57"/>
      <c r="AE57" s="57"/>
      <c r="AF57" s="57"/>
      <c r="AG57" s="57"/>
      <c r="AH57" s="57"/>
      <c r="AI57" s="57"/>
      <c r="AJ57" s="57" t="s">
        <v>30</v>
      </c>
      <c r="AK57" s="57"/>
      <c r="AL57" s="57"/>
      <c r="AM57" s="57"/>
      <c r="AN57" s="57"/>
      <c r="AO57" s="57"/>
      <c r="AP57" s="57"/>
      <c r="AQ57" s="57"/>
      <c r="AR57" s="57" t="s">
        <v>27</v>
      </c>
      <c r="AS57" s="57"/>
      <c r="AT57" s="57"/>
      <c r="AU57" s="57"/>
      <c r="AV57" s="57"/>
      <c r="AW57" s="57"/>
      <c r="AX57" s="57"/>
      <c r="AY57" s="57"/>
    </row>
    <row r="58" spans="1:79" ht="29.1" customHeight="1" x14ac:dyDescent="0.2">
      <c r="A58" s="57"/>
      <c r="B58" s="57"/>
      <c r="C58" s="57"/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</row>
    <row r="59" spans="1:79" ht="15.75" customHeight="1" x14ac:dyDescent="0.2">
      <c r="A59" s="57">
        <v>1</v>
      </c>
      <c r="B59" s="57"/>
      <c r="C59" s="57"/>
      <c r="D59" s="64">
        <v>2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57">
        <v>3</v>
      </c>
      <c r="AC59" s="57"/>
      <c r="AD59" s="57"/>
      <c r="AE59" s="57"/>
      <c r="AF59" s="57"/>
      <c r="AG59" s="57"/>
      <c r="AH59" s="57"/>
      <c r="AI59" s="57"/>
      <c r="AJ59" s="57">
        <v>4</v>
      </c>
      <c r="AK59" s="57"/>
      <c r="AL59" s="57"/>
      <c r="AM59" s="57"/>
      <c r="AN59" s="57"/>
      <c r="AO59" s="57"/>
      <c r="AP59" s="57"/>
      <c r="AQ59" s="57"/>
      <c r="AR59" s="57">
        <v>5</v>
      </c>
      <c r="AS59" s="57"/>
      <c r="AT59" s="57"/>
      <c r="AU59" s="57"/>
      <c r="AV59" s="57"/>
      <c r="AW59" s="57"/>
      <c r="AX59" s="57"/>
      <c r="AY59" s="57"/>
    </row>
    <row r="60" spans="1:79" ht="12.75" hidden="1" customHeight="1" x14ac:dyDescent="0.2">
      <c r="A60" s="70" t="s">
        <v>6</v>
      </c>
      <c r="B60" s="70"/>
      <c r="C60" s="70"/>
      <c r="D60" s="77" t="s">
        <v>7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55" t="s">
        <v>8</v>
      </c>
      <c r="AC60" s="55"/>
      <c r="AD60" s="55"/>
      <c r="AE60" s="55"/>
      <c r="AF60" s="55"/>
      <c r="AG60" s="55"/>
      <c r="AH60" s="55"/>
      <c r="AI60" s="55"/>
      <c r="AJ60" s="55" t="s">
        <v>9</v>
      </c>
      <c r="AK60" s="55"/>
      <c r="AL60" s="55"/>
      <c r="AM60" s="55"/>
      <c r="AN60" s="55"/>
      <c r="AO60" s="55"/>
      <c r="AP60" s="55"/>
      <c r="AQ60" s="55"/>
      <c r="AR60" s="55" t="s">
        <v>10</v>
      </c>
      <c r="AS60" s="55"/>
      <c r="AT60" s="55"/>
      <c r="AU60" s="55"/>
      <c r="AV60" s="55"/>
      <c r="AW60" s="55"/>
      <c r="AX60" s="55"/>
      <c r="AY60" s="55"/>
      <c r="CA60" s="1" t="s">
        <v>15</v>
      </c>
    </row>
    <row r="61" spans="1:79" ht="25.5" customHeight="1" x14ac:dyDescent="0.2">
      <c r="A61" s="70">
        <v>1</v>
      </c>
      <c r="B61" s="70"/>
      <c r="C61" s="70"/>
      <c r="D61" s="71" t="s">
        <v>67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89">
        <v>1656010</v>
      </c>
      <c r="AC61" s="89"/>
      <c r="AD61" s="89"/>
      <c r="AE61" s="89"/>
      <c r="AF61" s="89"/>
      <c r="AG61" s="89"/>
      <c r="AH61" s="89"/>
      <c r="AI61" s="89"/>
      <c r="AJ61" s="89">
        <v>0</v>
      </c>
      <c r="AK61" s="89"/>
      <c r="AL61" s="89"/>
      <c r="AM61" s="89"/>
      <c r="AN61" s="89"/>
      <c r="AO61" s="89"/>
      <c r="AP61" s="89"/>
      <c r="AQ61" s="89"/>
      <c r="AR61" s="89">
        <f>AB61+AJ61</f>
        <v>1656010</v>
      </c>
      <c r="AS61" s="89"/>
      <c r="AT61" s="89"/>
      <c r="AU61" s="89"/>
      <c r="AV61" s="89"/>
      <c r="AW61" s="89"/>
      <c r="AX61" s="89"/>
      <c r="AY61" s="89"/>
      <c r="CA61" s="1" t="s">
        <v>16</v>
      </c>
    </row>
    <row r="62" spans="1:79" s="4" customFormat="1" ht="12.75" customHeight="1" x14ac:dyDescent="0.2">
      <c r="A62" s="83"/>
      <c r="B62" s="83"/>
      <c r="C62" s="83"/>
      <c r="D62" s="84" t="s">
        <v>27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6"/>
      <c r="AB62" s="56">
        <v>1656010</v>
      </c>
      <c r="AC62" s="56"/>
      <c r="AD62" s="56"/>
      <c r="AE62" s="56"/>
      <c r="AF62" s="56"/>
      <c r="AG62" s="56"/>
      <c r="AH62" s="56"/>
      <c r="AI62" s="56"/>
      <c r="AJ62" s="56">
        <v>0</v>
      </c>
      <c r="AK62" s="56"/>
      <c r="AL62" s="56"/>
      <c r="AM62" s="56"/>
      <c r="AN62" s="56"/>
      <c r="AO62" s="56"/>
      <c r="AP62" s="56"/>
      <c r="AQ62" s="56"/>
      <c r="AR62" s="56">
        <f>AB62+AJ62</f>
        <v>1656010</v>
      </c>
      <c r="AS62" s="56"/>
      <c r="AT62" s="56"/>
      <c r="AU62" s="56"/>
      <c r="AV62" s="56"/>
      <c r="AW62" s="56"/>
      <c r="AX62" s="56"/>
      <c r="AY62" s="56"/>
    </row>
    <row r="64" spans="1:79" ht="15.75" customHeight="1" x14ac:dyDescent="0.2">
      <c r="A64" s="75" t="s">
        <v>43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</row>
    <row r="65" spans="1:79" ht="30" customHeight="1" x14ac:dyDescent="0.2">
      <c r="A65" s="57" t="s">
        <v>28</v>
      </c>
      <c r="B65" s="57"/>
      <c r="C65" s="57"/>
      <c r="D65" s="57"/>
      <c r="E65" s="57"/>
      <c r="F65" s="57"/>
      <c r="G65" s="64" t="s">
        <v>44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57" t="s">
        <v>2</v>
      </c>
      <c r="AA65" s="57"/>
      <c r="AB65" s="57"/>
      <c r="AC65" s="57"/>
      <c r="AD65" s="57"/>
      <c r="AE65" s="57" t="s">
        <v>1</v>
      </c>
      <c r="AF65" s="57"/>
      <c r="AG65" s="57"/>
      <c r="AH65" s="57"/>
      <c r="AI65" s="57"/>
      <c r="AJ65" s="57"/>
      <c r="AK65" s="57"/>
      <c r="AL65" s="57"/>
      <c r="AM65" s="57"/>
      <c r="AN65" s="57"/>
      <c r="AO65" s="64" t="s">
        <v>29</v>
      </c>
      <c r="AP65" s="65"/>
      <c r="AQ65" s="65"/>
      <c r="AR65" s="65"/>
      <c r="AS65" s="65"/>
      <c r="AT65" s="65"/>
      <c r="AU65" s="65"/>
      <c r="AV65" s="66"/>
      <c r="AW65" s="64" t="s">
        <v>30</v>
      </c>
      <c r="AX65" s="65"/>
      <c r="AY65" s="65"/>
      <c r="AZ65" s="65"/>
      <c r="BA65" s="65"/>
      <c r="BB65" s="65"/>
      <c r="BC65" s="65"/>
      <c r="BD65" s="66"/>
      <c r="BE65" s="64" t="s">
        <v>27</v>
      </c>
      <c r="BF65" s="65"/>
      <c r="BG65" s="65"/>
      <c r="BH65" s="65"/>
      <c r="BI65" s="65"/>
      <c r="BJ65" s="65"/>
      <c r="BK65" s="65"/>
      <c r="BL65" s="66"/>
    </row>
    <row r="66" spans="1:79" ht="15.75" customHeight="1" x14ac:dyDescent="0.2">
      <c r="A66" s="57">
        <v>1</v>
      </c>
      <c r="B66" s="57"/>
      <c r="C66" s="57"/>
      <c r="D66" s="57"/>
      <c r="E66" s="57"/>
      <c r="F66" s="57"/>
      <c r="G66" s="64">
        <v>2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57">
        <v>3</v>
      </c>
      <c r="AA66" s="57"/>
      <c r="AB66" s="57"/>
      <c r="AC66" s="57"/>
      <c r="AD66" s="57"/>
      <c r="AE66" s="57">
        <v>4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57">
        <v>5</v>
      </c>
      <c r="AP66" s="57"/>
      <c r="AQ66" s="57"/>
      <c r="AR66" s="57"/>
      <c r="AS66" s="57"/>
      <c r="AT66" s="57"/>
      <c r="AU66" s="57"/>
      <c r="AV66" s="57"/>
      <c r="AW66" s="57">
        <v>6</v>
      </c>
      <c r="AX66" s="57"/>
      <c r="AY66" s="57"/>
      <c r="AZ66" s="57"/>
      <c r="BA66" s="57"/>
      <c r="BB66" s="57"/>
      <c r="BC66" s="57"/>
      <c r="BD66" s="57"/>
      <c r="BE66" s="57">
        <v>7</v>
      </c>
      <c r="BF66" s="57"/>
      <c r="BG66" s="57"/>
      <c r="BH66" s="57"/>
      <c r="BI66" s="57"/>
      <c r="BJ66" s="57"/>
      <c r="BK66" s="57"/>
      <c r="BL66" s="57"/>
    </row>
    <row r="67" spans="1:79" ht="12.75" hidden="1" customHeight="1" x14ac:dyDescent="0.2">
      <c r="A67" s="70" t="s">
        <v>33</v>
      </c>
      <c r="B67" s="70"/>
      <c r="C67" s="70"/>
      <c r="D67" s="70"/>
      <c r="E67" s="70"/>
      <c r="F67" s="70"/>
      <c r="G67" s="77" t="s">
        <v>7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70" t="s">
        <v>19</v>
      </c>
      <c r="AA67" s="70"/>
      <c r="AB67" s="70"/>
      <c r="AC67" s="70"/>
      <c r="AD67" s="70"/>
      <c r="AE67" s="104" t="s">
        <v>32</v>
      </c>
      <c r="AF67" s="104"/>
      <c r="AG67" s="104"/>
      <c r="AH67" s="104"/>
      <c r="AI67" s="104"/>
      <c r="AJ67" s="104"/>
      <c r="AK67" s="104"/>
      <c r="AL67" s="104"/>
      <c r="AM67" s="104"/>
      <c r="AN67" s="77"/>
      <c r="AO67" s="55" t="s">
        <v>8</v>
      </c>
      <c r="AP67" s="55"/>
      <c r="AQ67" s="55"/>
      <c r="AR67" s="55"/>
      <c r="AS67" s="55"/>
      <c r="AT67" s="55"/>
      <c r="AU67" s="55"/>
      <c r="AV67" s="55"/>
      <c r="AW67" s="55" t="s">
        <v>31</v>
      </c>
      <c r="AX67" s="55"/>
      <c r="AY67" s="55"/>
      <c r="AZ67" s="55"/>
      <c r="BA67" s="55"/>
      <c r="BB67" s="55"/>
      <c r="BC67" s="55"/>
      <c r="BD67" s="55"/>
      <c r="BE67" s="55" t="s">
        <v>10</v>
      </c>
      <c r="BF67" s="55"/>
      <c r="BG67" s="55"/>
      <c r="BH67" s="55"/>
      <c r="BI67" s="55"/>
      <c r="BJ67" s="55"/>
      <c r="BK67" s="55"/>
      <c r="BL67" s="55"/>
      <c r="CA67" s="1" t="s">
        <v>17</v>
      </c>
    </row>
    <row r="68" spans="1:79" s="32" customFormat="1" ht="18.75" customHeight="1" x14ac:dyDescent="0.2">
      <c r="A68" s="83">
        <v>1</v>
      </c>
      <c r="B68" s="83"/>
      <c r="C68" s="83"/>
      <c r="D68" s="83"/>
      <c r="E68" s="83"/>
      <c r="F68" s="83"/>
      <c r="G68" s="110" t="s">
        <v>142</v>
      </c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5"/>
    </row>
    <row r="69" spans="1:79" s="4" customFormat="1" ht="18.75" customHeight="1" x14ac:dyDescent="0.2">
      <c r="A69" s="83">
        <v>0</v>
      </c>
      <c r="B69" s="83"/>
      <c r="C69" s="83"/>
      <c r="D69" s="83"/>
      <c r="E69" s="83"/>
      <c r="F69" s="83"/>
      <c r="G69" s="105" t="s">
        <v>68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8"/>
      <c r="AA69" s="108"/>
      <c r="AB69" s="108"/>
      <c r="AC69" s="108"/>
      <c r="AD69" s="108"/>
      <c r="AE69" s="109"/>
      <c r="AF69" s="109"/>
      <c r="AG69" s="109"/>
      <c r="AH69" s="109"/>
      <c r="AI69" s="109"/>
      <c r="AJ69" s="109"/>
      <c r="AK69" s="109"/>
      <c r="AL69" s="109"/>
      <c r="AM69" s="109"/>
      <c r="AN69" s="110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CA69" s="4" t="s">
        <v>18</v>
      </c>
    </row>
    <row r="70" spans="1:79" s="33" customFormat="1" ht="18.75" customHeight="1" x14ac:dyDescent="0.2">
      <c r="A70" s="70">
        <v>1</v>
      </c>
      <c r="B70" s="70"/>
      <c r="C70" s="70"/>
      <c r="D70" s="70"/>
      <c r="E70" s="70"/>
      <c r="F70" s="70"/>
      <c r="G70" s="111" t="s">
        <v>72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95" t="s">
        <v>70</v>
      </c>
      <c r="AA70" s="95"/>
      <c r="AB70" s="95"/>
      <c r="AC70" s="95"/>
      <c r="AD70" s="95"/>
      <c r="AE70" s="95" t="s">
        <v>71</v>
      </c>
      <c r="AF70" s="95"/>
      <c r="AG70" s="95"/>
      <c r="AH70" s="95"/>
      <c r="AI70" s="95"/>
      <c r="AJ70" s="95"/>
      <c r="AK70" s="95"/>
      <c r="AL70" s="95"/>
      <c r="AM70" s="95"/>
      <c r="AN70" s="114"/>
      <c r="AO70" s="89">
        <v>1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f t="shared" ref="BE70" si="0">AO70+AW70</f>
        <v>1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70">
        <v>1</v>
      </c>
      <c r="B71" s="70"/>
      <c r="C71" s="70"/>
      <c r="D71" s="70"/>
      <c r="E71" s="70"/>
      <c r="F71" s="70"/>
      <c r="G71" s="111" t="s">
        <v>69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95" t="s">
        <v>70</v>
      </c>
      <c r="AA71" s="95"/>
      <c r="AB71" s="95"/>
      <c r="AC71" s="95"/>
      <c r="AD71" s="95"/>
      <c r="AE71" s="95" t="s">
        <v>71</v>
      </c>
      <c r="AF71" s="95"/>
      <c r="AG71" s="95"/>
      <c r="AH71" s="95"/>
      <c r="AI71" s="95"/>
      <c r="AJ71" s="95"/>
      <c r="AK71" s="95"/>
      <c r="AL71" s="95"/>
      <c r="AM71" s="95"/>
      <c r="AN71" s="114"/>
      <c r="AO71" s="89">
        <v>284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ref="BE71:BE95" si="1">AO71+AW71</f>
        <v>284</v>
      </c>
      <c r="BF71" s="89"/>
      <c r="BG71" s="89"/>
      <c r="BH71" s="89"/>
      <c r="BI71" s="89"/>
      <c r="BJ71" s="89"/>
      <c r="BK71" s="89"/>
      <c r="BL71" s="89"/>
    </row>
    <row r="72" spans="1:79" s="32" customFormat="1" ht="12.75" customHeight="1" x14ac:dyDescent="0.2">
      <c r="A72" s="70">
        <v>1</v>
      </c>
      <c r="B72" s="70"/>
      <c r="C72" s="70"/>
      <c r="D72" s="70"/>
      <c r="E72" s="70"/>
      <c r="F72" s="70"/>
      <c r="G72" s="111" t="s">
        <v>75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95" t="s">
        <v>70</v>
      </c>
      <c r="AA72" s="95"/>
      <c r="AB72" s="95"/>
      <c r="AC72" s="95"/>
      <c r="AD72" s="95"/>
      <c r="AE72" s="111" t="s">
        <v>71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89">
        <v>57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f t="shared" si="1"/>
        <v>57</v>
      </c>
      <c r="BF72" s="89"/>
      <c r="BG72" s="89"/>
      <c r="BH72" s="89"/>
      <c r="BI72" s="89"/>
      <c r="BJ72" s="89"/>
      <c r="BK72" s="89"/>
      <c r="BL72" s="89"/>
    </row>
    <row r="73" spans="1:79" s="32" customFormat="1" ht="12.75" customHeight="1" x14ac:dyDescent="0.2">
      <c r="A73" s="70">
        <v>1</v>
      </c>
      <c r="B73" s="70"/>
      <c r="C73" s="70"/>
      <c r="D73" s="70"/>
      <c r="E73" s="70"/>
      <c r="F73" s="70"/>
      <c r="G73" s="111" t="s">
        <v>73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95" t="s">
        <v>70</v>
      </c>
      <c r="AA73" s="95"/>
      <c r="AB73" s="95"/>
      <c r="AC73" s="95"/>
      <c r="AD73" s="95"/>
      <c r="AE73" s="111" t="s">
        <v>74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89">
        <v>45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f t="shared" si="1"/>
        <v>45</v>
      </c>
      <c r="BF73" s="89"/>
      <c r="BG73" s="89"/>
      <c r="BH73" s="89"/>
      <c r="BI73" s="89"/>
      <c r="BJ73" s="89"/>
      <c r="BK73" s="89"/>
      <c r="BL73" s="89"/>
    </row>
    <row r="74" spans="1:79" s="32" customFormat="1" ht="12.75" customHeight="1" x14ac:dyDescent="0.2">
      <c r="A74" s="70">
        <v>1</v>
      </c>
      <c r="B74" s="70"/>
      <c r="C74" s="70"/>
      <c r="D74" s="70"/>
      <c r="E74" s="70"/>
      <c r="F74" s="70"/>
      <c r="G74" s="111" t="s">
        <v>131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95" t="s">
        <v>70</v>
      </c>
      <c r="AA74" s="95"/>
      <c r="AB74" s="95"/>
      <c r="AC74" s="95"/>
      <c r="AD74" s="95"/>
      <c r="AE74" s="95" t="s">
        <v>71</v>
      </c>
      <c r="AF74" s="95"/>
      <c r="AG74" s="95"/>
      <c r="AH74" s="95"/>
      <c r="AI74" s="95"/>
      <c r="AJ74" s="95"/>
      <c r="AK74" s="95"/>
      <c r="AL74" s="95"/>
      <c r="AM74" s="95"/>
      <c r="AN74" s="114"/>
      <c r="AO74" s="89">
        <v>122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f t="shared" ref="BE74" si="2">AO74+AW74</f>
        <v>122</v>
      </c>
      <c r="BF74" s="89"/>
      <c r="BG74" s="89"/>
      <c r="BH74" s="89"/>
      <c r="BI74" s="89"/>
      <c r="BJ74" s="89"/>
      <c r="BK74" s="89"/>
      <c r="BL74" s="89"/>
    </row>
    <row r="75" spans="1:79" s="32" customFormat="1" ht="12.75" customHeight="1" x14ac:dyDescent="0.2">
      <c r="A75" s="83">
        <v>0</v>
      </c>
      <c r="B75" s="83"/>
      <c r="C75" s="83"/>
      <c r="D75" s="83"/>
      <c r="E75" s="83"/>
      <c r="F75" s="83"/>
      <c r="G75" s="115" t="s">
        <v>84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108"/>
      <c r="AA75" s="108"/>
      <c r="AB75" s="108"/>
      <c r="AC75" s="108"/>
      <c r="AD75" s="108"/>
      <c r="AE75" s="115"/>
      <c r="AF75" s="116"/>
      <c r="AG75" s="116"/>
      <c r="AH75" s="116"/>
      <c r="AI75" s="116"/>
      <c r="AJ75" s="116"/>
      <c r="AK75" s="116"/>
      <c r="AL75" s="116"/>
      <c r="AM75" s="116"/>
      <c r="AN75" s="117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</row>
    <row r="76" spans="1:79" s="32" customFormat="1" ht="29.25" customHeight="1" x14ac:dyDescent="0.2">
      <c r="A76" s="70">
        <v>1</v>
      </c>
      <c r="B76" s="70"/>
      <c r="C76" s="70"/>
      <c r="D76" s="70"/>
      <c r="E76" s="70"/>
      <c r="F76" s="70"/>
      <c r="G76" s="111" t="s">
        <v>136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95" t="s">
        <v>87</v>
      </c>
      <c r="AA76" s="95"/>
      <c r="AB76" s="95"/>
      <c r="AC76" s="95"/>
      <c r="AD76" s="95"/>
      <c r="AE76" s="111" t="s">
        <v>74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89">
        <v>158613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f t="shared" ref="BE76:BE79" si="3">AO76+AW76</f>
        <v>158613</v>
      </c>
      <c r="BF76" s="89"/>
      <c r="BG76" s="89"/>
      <c r="BH76" s="89"/>
      <c r="BI76" s="89"/>
      <c r="BJ76" s="89"/>
      <c r="BK76" s="89"/>
      <c r="BL76" s="89"/>
    </row>
    <row r="77" spans="1:79" s="32" customFormat="1" ht="12.75" customHeight="1" x14ac:dyDescent="0.2">
      <c r="A77" s="70">
        <v>1</v>
      </c>
      <c r="B77" s="70"/>
      <c r="C77" s="70"/>
      <c r="D77" s="70"/>
      <c r="E77" s="70"/>
      <c r="F77" s="70"/>
      <c r="G77" s="111" t="s">
        <v>86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95" t="s">
        <v>85</v>
      </c>
      <c r="AA77" s="95"/>
      <c r="AB77" s="95"/>
      <c r="AC77" s="95"/>
      <c r="AD77" s="95"/>
      <c r="AE77" s="111" t="s">
        <v>74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89">
        <v>11.25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f t="shared" si="3"/>
        <v>11.25</v>
      </c>
      <c r="BF77" s="89"/>
      <c r="BG77" s="89"/>
      <c r="BH77" s="89"/>
      <c r="BI77" s="89"/>
      <c r="BJ77" s="89"/>
      <c r="BK77" s="89"/>
      <c r="BL77" s="89"/>
    </row>
    <row r="78" spans="1:79" s="32" customFormat="1" ht="12.75" customHeight="1" x14ac:dyDescent="0.2">
      <c r="A78" s="70">
        <v>1</v>
      </c>
      <c r="B78" s="70"/>
      <c r="C78" s="70"/>
      <c r="D78" s="70"/>
      <c r="E78" s="70"/>
      <c r="F78" s="70"/>
      <c r="G78" s="111" t="s">
        <v>135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95" t="s">
        <v>87</v>
      </c>
      <c r="AA78" s="95"/>
      <c r="AB78" s="95"/>
      <c r="AC78" s="95"/>
      <c r="AD78" s="95"/>
      <c r="AE78" s="111" t="s">
        <v>74</v>
      </c>
      <c r="AF78" s="112"/>
      <c r="AG78" s="112"/>
      <c r="AH78" s="112"/>
      <c r="AI78" s="112"/>
      <c r="AJ78" s="112"/>
      <c r="AK78" s="112"/>
      <c r="AL78" s="112"/>
      <c r="AM78" s="112"/>
      <c r="AN78" s="113"/>
      <c r="AO78" s="89">
        <v>3200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f t="shared" si="3"/>
        <v>3200</v>
      </c>
      <c r="BF78" s="89"/>
      <c r="BG78" s="89"/>
      <c r="BH78" s="89"/>
      <c r="BI78" s="89"/>
      <c r="BJ78" s="89"/>
      <c r="BK78" s="89"/>
      <c r="BL78" s="89"/>
    </row>
    <row r="79" spans="1:79" s="32" customFormat="1" ht="12.75" customHeight="1" x14ac:dyDescent="0.2">
      <c r="A79" s="70">
        <v>1</v>
      </c>
      <c r="B79" s="70"/>
      <c r="C79" s="70"/>
      <c r="D79" s="70"/>
      <c r="E79" s="70"/>
      <c r="F79" s="70"/>
      <c r="G79" s="111" t="s">
        <v>132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95" t="s">
        <v>85</v>
      </c>
      <c r="AA79" s="95"/>
      <c r="AB79" s="95"/>
      <c r="AC79" s="95"/>
      <c r="AD79" s="95"/>
      <c r="AE79" s="111" t="s">
        <v>74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89">
        <v>40.130000000000003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f t="shared" si="3"/>
        <v>40.130000000000003</v>
      </c>
      <c r="BF79" s="89"/>
      <c r="BG79" s="89"/>
      <c r="BH79" s="89"/>
      <c r="BI79" s="89"/>
      <c r="BJ79" s="89"/>
      <c r="BK79" s="89"/>
      <c r="BL79" s="89"/>
    </row>
    <row r="80" spans="1:79" s="32" customFormat="1" ht="12.75" customHeight="1" x14ac:dyDescent="0.2">
      <c r="A80" s="70"/>
      <c r="B80" s="70"/>
      <c r="C80" s="70"/>
      <c r="D80" s="70"/>
      <c r="E80" s="70"/>
      <c r="F80" s="70"/>
      <c r="G80" s="115" t="s">
        <v>94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108"/>
      <c r="AA80" s="108"/>
      <c r="AB80" s="108"/>
      <c r="AC80" s="108"/>
      <c r="AD80" s="108"/>
      <c r="AE80" s="115"/>
      <c r="AF80" s="116"/>
      <c r="AG80" s="116"/>
      <c r="AH80" s="116"/>
      <c r="AI80" s="116"/>
      <c r="AJ80" s="116"/>
      <c r="AK80" s="116"/>
      <c r="AL80" s="116"/>
      <c r="AM80" s="116"/>
      <c r="AN80" s="117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</row>
    <row r="81" spans="1:64" s="32" customFormat="1" ht="12.75" customHeight="1" x14ac:dyDescent="0.2">
      <c r="A81" s="70">
        <v>1</v>
      </c>
      <c r="B81" s="70"/>
      <c r="C81" s="70"/>
      <c r="D81" s="70"/>
      <c r="E81" s="70"/>
      <c r="F81" s="70"/>
      <c r="G81" s="111" t="s">
        <v>95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95" t="s">
        <v>96</v>
      </c>
      <c r="AA81" s="95"/>
      <c r="AB81" s="95"/>
      <c r="AC81" s="95"/>
      <c r="AD81" s="95"/>
      <c r="AE81" s="111" t="s">
        <v>74</v>
      </c>
      <c r="AF81" s="112"/>
      <c r="AG81" s="112"/>
      <c r="AH81" s="112"/>
      <c r="AI81" s="112"/>
      <c r="AJ81" s="112"/>
      <c r="AK81" s="112"/>
      <c r="AL81" s="112"/>
      <c r="AM81" s="112"/>
      <c r="AN81" s="113"/>
      <c r="AO81" s="89">
        <v>329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f t="shared" ref="BE81:BE83" si="4">AO81+AW81</f>
        <v>329</v>
      </c>
      <c r="BF81" s="89"/>
      <c r="BG81" s="89"/>
      <c r="BH81" s="89"/>
      <c r="BI81" s="89"/>
      <c r="BJ81" s="89"/>
      <c r="BK81" s="89"/>
      <c r="BL81" s="89"/>
    </row>
    <row r="82" spans="1:64" s="32" customFormat="1" ht="12.75" customHeight="1" x14ac:dyDescent="0.2">
      <c r="A82" s="70">
        <v>1</v>
      </c>
      <c r="B82" s="70"/>
      <c r="C82" s="70"/>
      <c r="D82" s="70"/>
      <c r="E82" s="70"/>
      <c r="F82" s="70"/>
      <c r="G82" s="111" t="s">
        <v>97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3"/>
      <c r="Z82" s="95" t="s">
        <v>96</v>
      </c>
      <c r="AA82" s="95"/>
      <c r="AB82" s="95"/>
      <c r="AC82" s="95"/>
      <c r="AD82" s="95"/>
      <c r="AE82" s="111" t="s">
        <v>74</v>
      </c>
      <c r="AF82" s="112"/>
      <c r="AG82" s="112"/>
      <c r="AH82" s="112"/>
      <c r="AI82" s="112"/>
      <c r="AJ82" s="112"/>
      <c r="AK82" s="112"/>
      <c r="AL82" s="112"/>
      <c r="AM82" s="112"/>
      <c r="AN82" s="113"/>
      <c r="AO82" s="89">
        <v>250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f t="shared" si="4"/>
        <v>250</v>
      </c>
      <c r="BF82" s="89"/>
      <c r="BG82" s="89"/>
      <c r="BH82" s="89"/>
      <c r="BI82" s="89"/>
      <c r="BJ82" s="89"/>
      <c r="BK82" s="89"/>
      <c r="BL82" s="89"/>
    </row>
    <row r="83" spans="1:64" s="32" customFormat="1" ht="12.75" customHeight="1" x14ac:dyDescent="0.2">
      <c r="A83" s="70">
        <v>1</v>
      </c>
      <c r="B83" s="70"/>
      <c r="C83" s="70"/>
      <c r="D83" s="70"/>
      <c r="E83" s="70"/>
      <c r="F83" s="70"/>
      <c r="G83" s="111" t="s">
        <v>133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3"/>
      <c r="Z83" s="95" t="s">
        <v>96</v>
      </c>
      <c r="AA83" s="95"/>
      <c r="AB83" s="95"/>
      <c r="AC83" s="95"/>
      <c r="AD83" s="95"/>
      <c r="AE83" s="111" t="s">
        <v>74</v>
      </c>
      <c r="AF83" s="112"/>
      <c r="AG83" s="112"/>
      <c r="AH83" s="112"/>
      <c r="AI83" s="112"/>
      <c r="AJ83" s="112"/>
      <c r="AK83" s="112"/>
      <c r="AL83" s="112"/>
      <c r="AM83" s="112"/>
      <c r="AN83" s="113"/>
      <c r="AO83" s="89">
        <v>8.6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f t="shared" si="4"/>
        <v>8.6</v>
      </c>
      <c r="BF83" s="89"/>
      <c r="BG83" s="89"/>
      <c r="BH83" s="89"/>
      <c r="BI83" s="89"/>
      <c r="BJ83" s="89"/>
      <c r="BK83" s="89"/>
      <c r="BL83" s="89"/>
    </row>
    <row r="84" spans="1:64" s="32" customFormat="1" ht="12.75" customHeight="1" x14ac:dyDescent="0.2">
      <c r="A84" s="83">
        <v>0</v>
      </c>
      <c r="B84" s="83"/>
      <c r="C84" s="83"/>
      <c r="D84" s="83"/>
      <c r="E84" s="83"/>
      <c r="F84" s="83"/>
      <c r="G84" s="115" t="s">
        <v>103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108"/>
      <c r="AA84" s="108"/>
      <c r="AB84" s="108"/>
      <c r="AC84" s="108"/>
      <c r="AD84" s="108"/>
      <c r="AE84" s="115"/>
      <c r="AF84" s="116"/>
      <c r="AG84" s="116"/>
      <c r="AH84" s="116"/>
      <c r="AI84" s="116"/>
      <c r="AJ84" s="116"/>
      <c r="AK84" s="116"/>
      <c r="AL84" s="116"/>
      <c r="AM84" s="116"/>
      <c r="AN84" s="117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</row>
    <row r="85" spans="1:64" s="32" customFormat="1" ht="12.75" customHeight="1" x14ac:dyDescent="0.2">
      <c r="A85" s="70">
        <v>1</v>
      </c>
      <c r="B85" s="70"/>
      <c r="C85" s="70"/>
      <c r="D85" s="70"/>
      <c r="E85" s="70"/>
      <c r="F85" s="70"/>
      <c r="G85" s="111" t="s">
        <v>104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3"/>
      <c r="Z85" s="95" t="s">
        <v>105</v>
      </c>
      <c r="AA85" s="95"/>
      <c r="AB85" s="95"/>
      <c r="AC85" s="95"/>
      <c r="AD85" s="95"/>
      <c r="AE85" s="111" t="s">
        <v>71</v>
      </c>
      <c r="AF85" s="112"/>
      <c r="AG85" s="112"/>
      <c r="AH85" s="112"/>
      <c r="AI85" s="112"/>
      <c r="AJ85" s="112"/>
      <c r="AK85" s="112"/>
      <c r="AL85" s="112"/>
      <c r="AM85" s="112"/>
      <c r="AN85" s="113"/>
      <c r="AO85" s="89">
        <v>2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f t="shared" ref="BE85:BE87" si="5">AO85+AW85</f>
        <v>2</v>
      </c>
      <c r="BF85" s="89"/>
      <c r="BG85" s="89"/>
      <c r="BH85" s="89"/>
      <c r="BI85" s="89"/>
      <c r="BJ85" s="89"/>
      <c r="BK85" s="89"/>
      <c r="BL85" s="89"/>
    </row>
    <row r="86" spans="1:64" s="32" customFormat="1" ht="12.75" customHeight="1" x14ac:dyDescent="0.2">
      <c r="A86" s="70">
        <v>1</v>
      </c>
      <c r="B86" s="70"/>
      <c r="C86" s="70"/>
      <c r="D86" s="70"/>
      <c r="E86" s="70"/>
      <c r="F86" s="70"/>
      <c r="G86" s="111" t="s">
        <v>106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3"/>
      <c r="Z86" s="95" t="s">
        <v>105</v>
      </c>
      <c r="AA86" s="95"/>
      <c r="AB86" s="95"/>
      <c r="AC86" s="95"/>
      <c r="AD86" s="95"/>
      <c r="AE86" s="111" t="s">
        <v>71</v>
      </c>
      <c r="AF86" s="112"/>
      <c r="AG86" s="112"/>
      <c r="AH86" s="112"/>
      <c r="AI86" s="112"/>
      <c r="AJ86" s="112"/>
      <c r="AK86" s="112"/>
      <c r="AL86" s="112"/>
      <c r="AM86" s="112"/>
      <c r="AN86" s="113"/>
      <c r="AO86" s="89">
        <v>2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f t="shared" si="5"/>
        <v>2</v>
      </c>
      <c r="BF86" s="89"/>
      <c r="BG86" s="89"/>
      <c r="BH86" s="89"/>
      <c r="BI86" s="89"/>
      <c r="BJ86" s="89"/>
      <c r="BK86" s="89"/>
      <c r="BL86" s="89"/>
    </row>
    <row r="87" spans="1:64" s="32" customFormat="1" ht="12.75" customHeight="1" x14ac:dyDescent="0.2">
      <c r="A87" s="70">
        <v>1</v>
      </c>
      <c r="B87" s="70"/>
      <c r="C87" s="70"/>
      <c r="D87" s="70"/>
      <c r="E87" s="70"/>
      <c r="F87" s="70"/>
      <c r="G87" s="111" t="s">
        <v>107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3"/>
      <c r="Z87" s="95" t="s">
        <v>105</v>
      </c>
      <c r="AA87" s="95"/>
      <c r="AB87" s="95"/>
      <c r="AC87" s="95"/>
      <c r="AD87" s="95"/>
      <c r="AE87" s="111" t="s">
        <v>71</v>
      </c>
      <c r="AF87" s="112"/>
      <c r="AG87" s="112"/>
      <c r="AH87" s="112"/>
      <c r="AI87" s="112"/>
      <c r="AJ87" s="112"/>
      <c r="AK87" s="112"/>
      <c r="AL87" s="112"/>
      <c r="AM87" s="112"/>
      <c r="AN87" s="113"/>
      <c r="AO87" s="89">
        <v>2</v>
      </c>
      <c r="AP87" s="89"/>
      <c r="AQ87" s="89"/>
      <c r="AR87" s="89"/>
      <c r="AS87" s="89"/>
      <c r="AT87" s="89"/>
      <c r="AU87" s="89"/>
      <c r="AV87" s="89"/>
      <c r="AW87" s="89">
        <v>0</v>
      </c>
      <c r="AX87" s="89"/>
      <c r="AY87" s="89"/>
      <c r="AZ87" s="89"/>
      <c r="BA87" s="89"/>
      <c r="BB87" s="89"/>
      <c r="BC87" s="89"/>
      <c r="BD87" s="89"/>
      <c r="BE87" s="89">
        <f t="shared" si="5"/>
        <v>2</v>
      </c>
      <c r="BF87" s="89"/>
      <c r="BG87" s="89"/>
      <c r="BH87" s="89"/>
      <c r="BI87" s="89"/>
      <c r="BJ87" s="89"/>
      <c r="BK87" s="89"/>
      <c r="BL87" s="89"/>
    </row>
    <row r="88" spans="1:64" s="32" customFormat="1" ht="12.75" customHeight="1" x14ac:dyDescent="0.2">
      <c r="A88" s="70">
        <v>1</v>
      </c>
      <c r="B88" s="70"/>
      <c r="C88" s="70"/>
      <c r="D88" s="70"/>
      <c r="E88" s="70"/>
      <c r="F88" s="70"/>
      <c r="G88" s="111" t="s">
        <v>134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3"/>
      <c r="Z88" s="95" t="s">
        <v>105</v>
      </c>
      <c r="AA88" s="95"/>
      <c r="AB88" s="95"/>
      <c r="AC88" s="95"/>
      <c r="AD88" s="95"/>
      <c r="AE88" s="111" t="s">
        <v>71</v>
      </c>
      <c r="AF88" s="112"/>
      <c r="AG88" s="112"/>
      <c r="AH88" s="112"/>
      <c r="AI88" s="112"/>
      <c r="AJ88" s="112"/>
      <c r="AK88" s="112"/>
      <c r="AL88" s="112"/>
      <c r="AM88" s="112"/>
      <c r="AN88" s="113"/>
      <c r="AO88" s="89">
        <v>2</v>
      </c>
      <c r="AP88" s="89"/>
      <c r="AQ88" s="89"/>
      <c r="AR88" s="89"/>
      <c r="AS88" s="89"/>
      <c r="AT88" s="89"/>
      <c r="AU88" s="89"/>
      <c r="AV88" s="89"/>
      <c r="AW88" s="89">
        <v>0</v>
      </c>
      <c r="AX88" s="89"/>
      <c r="AY88" s="89"/>
      <c r="AZ88" s="89"/>
      <c r="BA88" s="89"/>
      <c r="BB88" s="89"/>
      <c r="BC88" s="89"/>
      <c r="BD88" s="89"/>
      <c r="BE88" s="89">
        <f t="shared" ref="BE88" si="6">AO88+AW88</f>
        <v>2</v>
      </c>
      <c r="BF88" s="89"/>
      <c r="BG88" s="89"/>
      <c r="BH88" s="89"/>
      <c r="BI88" s="89"/>
      <c r="BJ88" s="89"/>
      <c r="BK88" s="89"/>
      <c r="BL88" s="89"/>
    </row>
    <row r="89" spans="1:64" s="32" customFormat="1" ht="12.75" customHeight="1" x14ac:dyDescent="0.2">
      <c r="A89" s="83">
        <v>2</v>
      </c>
      <c r="B89" s="83"/>
      <c r="C89" s="83"/>
      <c r="D89" s="83"/>
      <c r="E89" s="83"/>
      <c r="F89" s="83"/>
      <c r="G89" s="110" t="s">
        <v>65</v>
      </c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5"/>
    </row>
    <row r="90" spans="1:64" s="32" customFormat="1" ht="12.75" customHeight="1" x14ac:dyDescent="0.2">
      <c r="A90" s="83">
        <v>0</v>
      </c>
      <c r="B90" s="83"/>
      <c r="C90" s="83"/>
      <c r="D90" s="83"/>
      <c r="E90" s="83"/>
      <c r="F90" s="83"/>
      <c r="G90" s="105" t="s">
        <v>68</v>
      </c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7"/>
      <c r="Z90" s="108"/>
      <c r="AA90" s="108"/>
      <c r="AB90" s="108"/>
      <c r="AC90" s="108"/>
      <c r="AD90" s="108"/>
      <c r="AE90" s="109"/>
      <c r="AF90" s="109"/>
      <c r="AG90" s="109"/>
      <c r="AH90" s="109"/>
      <c r="AI90" s="109"/>
      <c r="AJ90" s="109"/>
      <c r="AK90" s="109"/>
      <c r="AL90" s="109"/>
      <c r="AM90" s="109"/>
      <c r="AN90" s="110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</row>
    <row r="91" spans="1:64" ht="12.75" customHeight="1" x14ac:dyDescent="0.2">
      <c r="A91" s="67">
        <v>2</v>
      </c>
      <c r="B91" s="68"/>
      <c r="C91" s="68"/>
      <c r="D91" s="68"/>
      <c r="E91" s="68"/>
      <c r="F91" s="69"/>
      <c r="G91" s="111" t="s">
        <v>139</v>
      </c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2"/>
      <c r="Z91" s="114" t="s">
        <v>76</v>
      </c>
      <c r="AA91" s="123"/>
      <c r="AB91" s="123"/>
      <c r="AC91" s="123"/>
      <c r="AD91" s="124"/>
      <c r="AE91" s="111" t="s">
        <v>77</v>
      </c>
      <c r="AF91" s="121"/>
      <c r="AG91" s="121"/>
      <c r="AH91" s="121"/>
      <c r="AI91" s="121"/>
      <c r="AJ91" s="121"/>
      <c r="AK91" s="121"/>
      <c r="AL91" s="121"/>
      <c r="AM91" s="121"/>
      <c r="AN91" s="122"/>
      <c r="AO91" s="118">
        <v>1556.01</v>
      </c>
      <c r="AP91" s="119"/>
      <c r="AQ91" s="119"/>
      <c r="AR91" s="119"/>
      <c r="AS91" s="119"/>
      <c r="AT91" s="119"/>
      <c r="AU91" s="119"/>
      <c r="AV91" s="120"/>
      <c r="AW91" s="118">
        <v>0</v>
      </c>
      <c r="AX91" s="119"/>
      <c r="AY91" s="119"/>
      <c r="AZ91" s="119"/>
      <c r="BA91" s="119"/>
      <c r="BB91" s="119"/>
      <c r="BC91" s="119"/>
      <c r="BD91" s="120"/>
      <c r="BE91" s="118">
        <f t="shared" si="1"/>
        <v>1556.01</v>
      </c>
      <c r="BF91" s="119"/>
      <c r="BG91" s="119"/>
      <c r="BH91" s="119"/>
      <c r="BI91" s="119"/>
      <c r="BJ91" s="119"/>
      <c r="BK91" s="119"/>
      <c r="BL91" s="120"/>
    </row>
    <row r="92" spans="1:64" ht="12.75" customHeight="1" x14ac:dyDescent="0.2">
      <c r="A92" s="70">
        <v>2</v>
      </c>
      <c r="B92" s="70"/>
      <c r="C92" s="70"/>
      <c r="D92" s="70"/>
      <c r="E92" s="70"/>
      <c r="F92" s="70"/>
      <c r="G92" s="111" t="s">
        <v>78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3"/>
      <c r="Z92" s="95" t="s">
        <v>76</v>
      </c>
      <c r="AA92" s="95"/>
      <c r="AB92" s="95"/>
      <c r="AC92" s="95"/>
      <c r="AD92" s="95"/>
      <c r="AE92" s="111" t="s">
        <v>77</v>
      </c>
      <c r="AF92" s="112"/>
      <c r="AG92" s="112"/>
      <c r="AH92" s="112"/>
      <c r="AI92" s="112"/>
      <c r="AJ92" s="112"/>
      <c r="AK92" s="112"/>
      <c r="AL92" s="112"/>
      <c r="AM92" s="112"/>
      <c r="AN92" s="113"/>
      <c r="AO92" s="89">
        <v>221.31</v>
      </c>
      <c r="AP92" s="89"/>
      <c r="AQ92" s="89"/>
      <c r="AR92" s="89"/>
      <c r="AS92" s="89"/>
      <c r="AT92" s="89"/>
      <c r="AU92" s="89"/>
      <c r="AV92" s="89"/>
      <c r="AW92" s="89">
        <v>0</v>
      </c>
      <c r="AX92" s="89"/>
      <c r="AY92" s="89"/>
      <c r="AZ92" s="89"/>
      <c r="BA92" s="89"/>
      <c r="BB92" s="89"/>
      <c r="BC92" s="89"/>
      <c r="BD92" s="89"/>
      <c r="BE92" s="89">
        <f t="shared" si="1"/>
        <v>221.31</v>
      </c>
      <c r="BF92" s="89"/>
      <c r="BG92" s="89"/>
      <c r="BH92" s="89"/>
      <c r="BI92" s="89"/>
      <c r="BJ92" s="89"/>
      <c r="BK92" s="89"/>
      <c r="BL92" s="89"/>
    </row>
    <row r="93" spans="1:64" ht="12.75" customHeight="1" x14ac:dyDescent="0.2">
      <c r="A93" s="70">
        <v>2</v>
      </c>
      <c r="B93" s="70"/>
      <c r="C93" s="70"/>
      <c r="D93" s="70"/>
      <c r="E93" s="70"/>
      <c r="F93" s="70"/>
      <c r="G93" s="111" t="s">
        <v>79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3"/>
      <c r="Z93" s="95" t="s">
        <v>76</v>
      </c>
      <c r="AA93" s="95"/>
      <c r="AB93" s="95"/>
      <c r="AC93" s="95"/>
      <c r="AD93" s="95"/>
      <c r="AE93" s="111" t="s">
        <v>77</v>
      </c>
      <c r="AF93" s="112"/>
      <c r="AG93" s="112"/>
      <c r="AH93" s="112"/>
      <c r="AI93" s="112"/>
      <c r="AJ93" s="112"/>
      <c r="AK93" s="112"/>
      <c r="AL93" s="112"/>
      <c r="AM93" s="112"/>
      <c r="AN93" s="113"/>
      <c r="AO93" s="89">
        <v>700.38</v>
      </c>
      <c r="AP93" s="89"/>
      <c r="AQ93" s="89"/>
      <c r="AR93" s="89"/>
      <c r="AS93" s="89"/>
      <c r="AT93" s="89"/>
      <c r="AU93" s="89"/>
      <c r="AV93" s="89"/>
      <c r="AW93" s="89">
        <v>0</v>
      </c>
      <c r="AX93" s="89"/>
      <c r="AY93" s="89"/>
      <c r="AZ93" s="89"/>
      <c r="BA93" s="89"/>
      <c r="BB93" s="89"/>
      <c r="BC93" s="89"/>
      <c r="BD93" s="89"/>
      <c r="BE93" s="89">
        <f t="shared" si="1"/>
        <v>700.38</v>
      </c>
      <c r="BF93" s="89"/>
      <c r="BG93" s="89"/>
      <c r="BH93" s="89"/>
      <c r="BI93" s="89"/>
      <c r="BJ93" s="89"/>
      <c r="BK93" s="89"/>
      <c r="BL93" s="89"/>
    </row>
    <row r="94" spans="1:64" ht="12.75" customHeight="1" x14ac:dyDescent="0.2">
      <c r="A94" s="70">
        <v>2</v>
      </c>
      <c r="B94" s="70"/>
      <c r="C94" s="70"/>
      <c r="D94" s="70"/>
      <c r="E94" s="70"/>
      <c r="F94" s="70"/>
      <c r="G94" s="111" t="s">
        <v>80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3"/>
      <c r="Z94" s="95" t="s">
        <v>76</v>
      </c>
      <c r="AA94" s="95"/>
      <c r="AB94" s="95"/>
      <c r="AC94" s="95"/>
      <c r="AD94" s="95"/>
      <c r="AE94" s="111" t="s">
        <v>77</v>
      </c>
      <c r="AF94" s="112"/>
      <c r="AG94" s="112"/>
      <c r="AH94" s="112"/>
      <c r="AI94" s="112"/>
      <c r="AJ94" s="112"/>
      <c r="AK94" s="112"/>
      <c r="AL94" s="112"/>
      <c r="AM94" s="112"/>
      <c r="AN94" s="113"/>
      <c r="AO94" s="89">
        <v>634.32000000000005</v>
      </c>
      <c r="AP94" s="89"/>
      <c r="AQ94" s="89"/>
      <c r="AR94" s="89"/>
      <c r="AS94" s="89"/>
      <c r="AT94" s="89"/>
      <c r="AU94" s="89"/>
      <c r="AV94" s="89"/>
      <c r="AW94" s="89">
        <v>0</v>
      </c>
      <c r="AX94" s="89"/>
      <c r="AY94" s="89"/>
      <c r="AZ94" s="89"/>
      <c r="BA94" s="89"/>
      <c r="BB94" s="89"/>
      <c r="BC94" s="89"/>
      <c r="BD94" s="89"/>
      <c r="BE94" s="89">
        <f t="shared" si="1"/>
        <v>634.32000000000005</v>
      </c>
      <c r="BF94" s="89"/>
      <c r="BG94" s="89"/>
      <c r="BH94" s="89"/>
      <c r="BI94" s="89"/>
      <c r="BJ94" s="89"/>
      <c r="BK94" s="89"/>
      <c r="BL94" s="89"/>
    </row>
    <row r="95" spans="1:64" ht="12.75" customHeight="1" x14ac:dyDescent="0.2">
      <c r="A95" s="70">
        <v>2</v>
      </c>
      <c r="B95" s="70"/>
      <c r="C95" s="70"/>
      <c r="D95" s="70"/>
      <c r="E95" s="70"/>
      <c r="F95" s="70"/>
      <c r="G95" s="111" t="s">
        <v>81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3"/>
      <c r="Z95" s="95" t="s">
        <v>82</v>
      </c>
      <c r="AA95" s="95"/>
      <c r="AB95" s="95"/>
      <c r="AC95" s="95"/>
      <c r="AD95" s="95"/>
      <c r="AE95" s="111" t="s">
        <v>83</v>
      </c>
      <c r="AF95" s="112"/>
      <c r="AG95" s="112"/>
      <c r="AH95" s="112"/>
      <c r="AI95" s="112"/>
      <c r="AJ95" s="112"/>
      <c r="AK95" s="112"/>
      <c r="AL95" s="112"/>
      <c r="AM95" s="112"/>
      <c r="AN95" s="113"/>
      <c r="AO95" s="89">
        <v>9926</v>
      </c>
      <c r="AP95" s="89"/>
      <c r="AQ95" s="89"/>
      <c r="AR95" s="89"/>
      <c r="AS95" s="89"/>
      <c r="AT95" s="89"/>
      <c r="AU95" s="89"/>
      <c r="AV95" s="89"/>
      <c r="AW95" s="89">
        <v>0</v>
      </c>
      <c r="AX95" s="89"/>
      <c r="AY95" s="89"/>
      <c r="AZ95" s="89"/>
      <c r="BA95" s="89"/>
      <c r="BB95" s="89"/>
      <c r="BC95" s="89"/>
      <c r="BD95" s="89"/>
      <c r="BE95" s="89">
        <f t="shared" si="1"/>
        <v>9926</v>
      </c>
      <c r="BF95" s="89"/>
      <c r="BG95" s="89"/>
      <c r="BH95" s="89"/>
      <c r="BI95" s="89"/>
      <c r="BJ95" s="89"/>
      <c r="BK95" s="89"/>
      <c r="BL95" s="89"/>
    </row>
    <row r="96" spans="1:64" s="4" customFormat="1" ht="12.75" customHeight="1" x14ac:dyDescent="0.2">
      <c r="A96" s="83">
        <v>0</v>
      </c>
      <c r="B96" s="83"/>
      <c r="C96" s="83"/>
      <c r="D96" s="83"/>
      <c r="E96" s="83"/>
      <c r="F96" s="83"/>
      <c r="G96" s="115" t="s">
        <v>84</v>
      </c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7"/>
      <c r="Z96" s="108"/>
      <c r="AA96" s="108"/>
      <c r="AB96" s="108"/>
      <c r="AC96" s="108"/>
      <c r="AD96" s="108"/>
      <c r="AE96" s="115"/>
      <c r="AF96" s="116"/>
      <c r="AG96" s="116"/>
      <c r="AH96" s="116"/>
      <c r="AI96" s="116"/>
      <c r="AJ96" s="116"/>
      <c r="AK96" s="116"/>
      <c r="AL96" s="116"/>
      <c r="AM96" s="116"/>
      <c r="AN96" s="117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</row>
    <row r="97" spans="1:64" ht="25.5" customHeight="1" x14ac:dyDescent="0.2">
      <c r="A97" s="70">
        <v>2</v>
      </c>
      <c r="B97" s="70"/>
      <c r="C97" s="70"/>
      <c r="D97" s="70"/>
      <c r="E97" s="70"/>
      <c r="F97" s="70"/>
      <c r="G97" s="111" t="s">
        <v>88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3"/>
      <c r="Z97" s="95"/>
      <c r="AA97" s="95"/>
      <c r="AB97" s="95"/>
      <c r="AC97" s="95"/>
      <c r="AD97" s="95"/>
      <c r="AE97" s="111"/>
      <c r="AF97" s="112"/>
      <c r="AG97" s="112"/>
      <c r="AH97" s="112"/>
      <c r="AI97" s="112"/>
      <c r="AJ97" s="112"/>
      <c r="AK97" s="112"/>
      <c r="AL97" s="112"/>
      <c r="AM97" s="112"/>
      <c r="AN97" s="113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</row>
    <row r="98" spans="1:64" ht="12.75" customHeight="1" x14ac:dyDescent="0.2">
      <c r="A98" s="70">
        <v>2</v>
      </c>
      <c r="B98" s="70"/>
      <c r="C98" s="70"/>
      <c r="D98" s="70"/>
      <c r="E98" s="70"/>
      <c r="F98" s="70"/>
      <c r="G98" s="111" t="s">
        <v>89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3"/>
      <c r="Z98" s="95" t="s">
        <v>90</v>
      </c>
      <c r="AA98" s="95"/>
      <c r="AB98" s="95"/>
      <c r="AC98" s="95"/>
      <c r="AD98" s="95"/>
      <c r="AE98" s="111" t="s">
        <v>77</v>
      </c>
      <c r="AF98" s="112"/>
      <c r="AG98" s="112"/>
      <c r="AH98" s="112"/>
      <c r="AI98" s="112"/>
      <c r="AJ98" s="112"/>
      <c r="AK98" s="112"/>
      <c r="AL98" s="112"/>
      <c r="AM98" s="112"/>
      <c r="AN98" s="113"/>
      <c r="AO98" s="89">
        <v>4.6500000000000004</v>
      </c>
      <c r="AP98" s="89"/>
      <c r="AQ98" s="89"/>
      <c r="AR98" s="89"/>
      <c r="AS98" s="89"/>
      <c r="AT98" s="89"/>
      <c r="AU98" s="89"/>
      <c r="AV98" s="89"/>
      <c r="AW98" s="89">
        <v>0</v>
      </c>
      <c r="AX98" s="89"/>
      <c r="AY98" s="89"/>
      <c r="AZ98" s="89"/>
      <c r="BA98" s="89"/>
      <c r="BB98" s="89"/>
      <c r="BC98" s="89"/>
      <c r="BD98" s="89"/>
      <c r="BE98" s="89">
        <f t="shared" ref="BE98:BE100" si="7">AO98+AW98</f>
        <v>4.6500000000000004</v>
      </c>
      <c r="BF98" s="89"/>
      <c r="BG98" s="89"/>
      <c r="BH98" s="89"/>
      <c r="BI98" s="89"/>
      <c r="BJ98" s="89"/>
      <c r="BK98" s="89"/>
      <c r="BL98" s="89"/>
    </row>
    <row r="99" spans="1:64" ht="12.75" customHeight="1" x14ac:dyDescent="0.2">
      <c r="A99" s="70">
        <v>2</v>
      </c>
      <c r="B99" s="70"/>
      <c r="C99" s="70"/>
      <c r="D99" s="70"/>
      <c r="E99" s="70"/>
      <c r="F99" s="70"/>
      <c r="G99" s="111" t="s">
        <v>91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3"/>
      <c r="Z99" s="95" t="s">
        <v>92</v>
      </c>
      <c r="AA99" s="95"/>
      <c r="AB99" s="95"/>
      <c r="AC99" s="95"/>
      <c r="AD99" s="95"/>
      <c r="AE99" s="111" t="s">
        <v>77</v>
      </c>
      <c r="AF99" s="112"/>
      <c r="AG99" s="112"/>
      <c r="AH99" s="112"/>
      <c r="AI99" s="112"/>
      <c r="AJ99" s="112"/>
      <c r="AK99" s="112"/>
      <c r="AL99" s="112"/>
      <c r="AM99" s="112"/>
      <c r="AN99" s="113"/>
      <c r="AO99" s="89">
        <v>218.87</v>
      </c>
      <c r="AP99" s="89"/>
      <c r="AQ99" s="89"/>
      <c r="AR99" s="89"/>
      <c r="AS99" s="89"/>
      <c r="AT99" s="89"/>
      <c r="AU99" s="89"/>
      <c r="AV99" s="89"/>
      <c r="AW99" s="89">
        <v>0</v>
      </c>
      <c r="AX99" s="89"/>
      <c r="AY99" s="89"/>
      <c r="AZ99" s="89"/>
      <c r="BA99" s="89"/>
      <c r="BB99" s="89"/>
      <c r="BC99" s="89"/>
      <c r="BD99" s="89"/>
      <c r="BE99" s="89">
        <f t="shared" si="7"/>
        <v>218.87</v>
      </c>
      <c r="BF99" s="89"/>
      <c r="BG99" s="89"/>
      <c r="BH99" s="89"/>
      <c r="BI99" s="89"/>
      <c r="BJ99" s="89"/>
      <c r="BK99" s="89"/>
      <c r="BL99" s="89"/>
    </row>
    <row r="100" spans="1:64" ht="12.75" customHeight="1" x14ac:dyDescent="0.2">
      <c r="A100" s="70">
        <v>2</v>
      </c>
      <c r="B100" s="70"/>
      <c r="C100" s="70"/>
      <c r="D100" s="70"/>
      <c r="E100" s="70"/>
      <c r="F100" s="70"/>
      <c r="G100" s="111" t="s">
        <v>93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3"/>
      <c r="Z100" s="95" t="s">
        <v>90</v>
      </c>
      <c r="AA100" s="95"/>
      <c r="AB100" s="95"/>
      <c r="AC100" s="95"/>
      <c r="AD100" s="95"/>
      <c r="AE100" s="111" t="s">
        <v>77</v>
      </c>
      <c r="AF100" s="112"/>
      <c r="AG100" s="112"/>
      <c r="AH100" s="112"/>
      <c r="AI100" s="112"/>
      <c r="AJ100" s="112"/>
      <c r="AK100" s="112"/>
      <c r="AL100" s="112"/>
      <c r="AM100" s="112"/>
      <c r="AN100" s="113"/>
      <c r="AO100" s="89">
        <v>70.48</v>
      </c>
      <c r="AP100" s="89"/>
      <c r="AQ100" s="89"/>
      <c r="AR100" s="89"/>
      <c r="AS100" s="89"/>
      <c r="AT100" s="89"/>
      <c r="AU100" s="89"/>
      <c r="AV100" s="89"/>
      <c r="AW100" s="89">
        <v>0</v>
      </c>
      <c r="AX100" s="89"/>
      <c r="AY100" s="89"/>
      <c r="AZ100" s="89"/>
      <c r="BA100" s="89"/>
      <c r="BB100" s="89"/>
      <c r="BC100" s="89"/>
      <c r="BD100" s="89"/>
      <c r="BE100" s="89">
        <f t="shared" si="7"/>
        <v>70.48</v>
      </c>
      <c r="BF100" s="89"/>
      <c r="BG100" s="89"/>
      <c r="BH100" s="89"/>
      <c r="BI100" s="89"/>
      <c r="BJ100" s="89"/>
      <c r="BK100" s="89"/>
      <c r="BL100" s="89"/>
    </row>
    <row r="101" spans="1:64" s="4" customFormat="1" ht="12.75" customHeight="1" x14ac:dyDescent="0.2">
      <c r="A101" s="70"/>
      <c r="B101" s="70"/>
      <c r="C101" s="70"/>
      <c r="D101" s="70"/>
      <c r="E101" s="70"/>
      <c r="F101" s="70"/>
      <c r="G101" s="115" t="s">
        <v>94</v>
      </c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7"/>
      <c r="Z101" s="108"/>
      <c r="AA101" s="108"/>
      <c r="AB101" s="108"/>
      <c r="AC101" s="108"/>
      <c r="AD101" s="108"/>
      <c r="AE101" s="115"/>
      <c r="AF101" s="116"/>
      <c r="AG101" s="116"/>
      <c r="AH101" s="116"/>
      <c r="AI101" s="116"/>
      <c r="AJ101" s="116"/>
      <c r="AK101" s="116"/>
      <c r="AL101" s="116"/>
      <c r="AM101" s="116"/>
      <c r="AN101" s="117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</row>
    <row r="102" spans="1:64" s="33" customFormat="1" ht="12.75" customHeight="1" x14ac:dyDescent="0.2">
      <c r="A102" s="70">
        <v>2</v>
      </c>
      <c r="B102" s="70"/>
      <c r="C102" s="70"/>
      <c r="D102" s="70"/>
      <c r="E102" s="70"/>
      <c r="F102" s="70"/>
      <c r="G102" s="111" t="s">
        <v>140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3"/>
      <c r="Z102" s="95"/>
      <c r="AA102" s="95"/>
      <c r="AB102" s="95"/>
      <c r="AC102" s="95"/>
      <c r="AD102" s="95"/>
      <c r="AE102" s="111"/>
      <c r="AF102" s="112"/>
      <c r="AG102" s="112"/>
      <c r="AH102" s="112"/>
      <c r="AI102" s="112"/>
      <c r="AJ102" s="112"/>
      <c r="AK102" s="112"/>
      <c r="AL102" s="112"/>
      <c r="AM102" s="112"/>
      <c r="AN102" s="113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</row>
    <row r="103" spans="1:64" ht="23.25" customHeight="1" x14ac:dyDescent="0.2">
      <c r="A103" s="70">
        <v>2</v>
      </c>
      <c r="B103" s="70"/>
      <c r="C103" s="70"/>
      <c r="D103" s="70"/>
      <c r="E103" s="70"/>
      <c r="F103" s="70"/>
      <c r="G103" s="111" t="s">
        <v>98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3"/>
      <c r="Z103" s="95" t="s">
        <v>99</v>
      </c>
      <c r="AA103" s="95"/>
      <c r="AB103" s="95"/>
      <c r="AC103" s="95"/>
      <c r="AD103" s="95"/>
      <c r="AE103" s="111" t="s">
        <v>77</v>
      </c>
      <c r="AF103" s="112"/>
      <c r="AG103" s="112"/>
      <c r="AH103" s="112"/>
      <c r="AI103" s="112"/>
      <c r="AJ103" s="112"/>
      <c r="AK103" s="112"/>
      <c r="AL103" s="112"/>
      <c r="AM103" s="112"/>
      <c r="AN103" s="113"/>
      <c r="AO103" s="89">
        <v>0.46</v>
      </c>
      <c r="AP103" s="89"/>
      <c r="AQ103" s="89"/>
      <c r="AR103" s="89"/>
      <c r="AS103" s="89"/>
      <c r="AT103" s="89"/>
      <c r="AU103" s="89"/>
      <c r="AV103" s="89"/>
      <c r="AW103" s="89">
        <v>0</v>
      </c>
      <c r="AX103" s="89"/>
      <c r="AY103" s="89"/>
      <c r="AZ103" s="89"/>
      <c r="BA103" s="89"/>
      <c r="BB103" s="89"/>
      <c r="BC103" s="89"/>
      <c r="BD103" s="89"/>
      <c r="BE103" s="89">
        <f t="shared" ref="BE103:BE105" si="8">AO103+AW103</f>
        <v>0.46</v>
      </c>
      <c r="BF103" s="89"/>
      <c r="BG103" s="89"/>
      <c r="BH103" s="89"/>
      <c r="BI103" s="89"/>
      <c r="BJ103" s="89"/>
      <c r="BK103" s="89"/>
      <c r="BL103" s="89"/>
    </row>
    <row r="104" spans="1:64" ht="12.75" customHeight="1" x14ac:dyDescent="0.2">
      <c r="A104" s="70">
        <v>2</v>
      </c>
      <c r="B104" s="70"/>
      <c r="C104" s="70"/>
      <c r="D104" s="70"/>
      <c r="E104" s="70"/>
      <c r="F104" s="70"/>
      <c r="G104" s="111" t="s">
        <v>100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3"/>
      <c r="Z104" s="95" t="s">
        <v>101</v>
      </c>
      <c r="AA104" s="95"/>
      <c r="AB104" s="95"/>
      <c r="AC104" s="95"/>
      <c r="AD104" s="95"/>
      <c r="AE104" s="111" t="s">
        <v>77</v>
      </c>
      <c r="AF104" s="112"/>
      <c r="AG104" s="112"/>
      <c r="AH104" s="112"/>
      <c r="AI104" s="112"/>
      <c r="AJ104" s="112"/>
      <c r="AK104" s="112"/>
      <c r="AL104" s="112"/>
      <c r="AM104" s="112"/>
      <c r="AN104" s="113"/>
      <c r="AO104" s="89">
        <v>22.05</v>
      </c>
      <c r="AP104" s="89"/>
      <c r="AQ104" s="89"/>
      <c r="AR104" s="89"/>
      <c r="AS104" s="89"/>
      <c r="AT104" s="89"/>
      <c r="AU104" s="89"/>
      <c r="AV104" s="89"/>
      <c r="AW104" s="89">
        <v>0</v>
      </c>
      <c r="AX104" s="89"/>
      <c r="AY104" s="89"/>
      <c r="AZ104" s="89"/>
      <c r="BA104" s="89"/>
      <c r="BB104" s="89"/>
      <c r="BC104" s="89"/>
      <c r="BD104" s="89"/>
      <c r="BE104" s="89">
        <f t="shared" si="8"/>
        <v>22.05</v>
      </c>
      <c r="BF104" s="89"/>
      <c r="BG104" s="89"/>
      <c r="BH104" s="89"/>
      <c r="BI104" s="89"/>
      <c r="BJ104" s="89"/>
      <c r="BK104" s="89"/>
      <c r="BL104" s="89"/>
    </row>
    <row r="105" spans="1:64" ht="12.75" customHeight="1" x14ac:dyDescent="0.2">
      <c r="A105" s="67">
        <v>2</v>
      </c>
      <c r="B105" s="68"/>
      <c r="C105" s="68"/>
      <c r="D105" s="68"/>
      <c r="E105" s="68"/>
      <c r="F105" s="69"/>
      <c r="G105" s="111" t="s">
        <v>102</v>
      </c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2"/>
      <c r="Z105" s="114" t="s">
        <v>99</v>
      </c>
      <c r="AA105" s="123"/>
      <c r="AB105" s="123"/>
      <c r="AC105" s="123"/>
      <c r="AD105" s="124"/>
      <c r="AE105" s="111" t="s">
        <v>77</v>
      </c>
      <c r="AF105" s="121"/>
      <c r="AG105" s="121"/>
      <c r="AH105" s="121"/>
      <c r="AI105" s="121"/>
      <c r="AJ105" s="121"/>
      <c r="AK105" s="121"/>
      <c r="AL105" s="121"/>
      <c r="AM105" s="121"/>
      <c r="AN105" s="122"/>
      <c r="AO105" s="118">
        <v>7.1</v>
      </c>
      <c r="AP105" s="119"/>
      <c r="AQ105" s="119"/>
      <c r="AR105" s="119"/>
      <c r="AS105" s="119"/>
      <c r="AT105" s="119"/>
      <c r="AU105" s="119"/>
      <c r="AV105" s="120"/>
      <c r="AW105" s="118">
        <v>0</v>
      </c>
      <c r="AX105" s="119"/>
      <c r="AY105" s="119"/>
      <c r="AZ105" s="119"/>
      <c r="BA105" s="119"/>
      <c r="BB105" s="119"/>
      <c r="BC105" s="119"/>
      <c r="BD105" s="120"/>
      <c r="BE105" s="118">
        <f t="shared" si="8"/>
        <v>7.1</v>
      </c>
      <c r="BF105" s="119"/>
      <c r="BG105" s="119"/>
      <c r="BH105" s="119"/>
      <c r="BI105" s="119"/>
      <c r="BJ105" s="119"/>
      <c r="BK105" s="119"/>
      <c r="BL105" s="120"/>
    </row>
    <row r="106" spans="1:64" s="4" customFormat="1" ht="12.75" customHeight="1" x14ac:dyDescent="0.2">
      <c r="A106" s="83">
        <v>0</v>
      </c>
      <c r="B106" s="83"/>
      <c r="C106" s="83"/>
      <c r="D106" s="83"/>
      <c r="E106" s="83"/>
      <c r="F106" s="83"/>
      <c r="G106" s="115" t="s">
        <v>103</v>
      </c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7"/>
      <c r="Z106" s="108"/>
      <c r="AA106" s="108"/>
      <c r="AB106" s="108"/>
      <c r="AC106" s="108"/>
      <c r="AD106" s="108"/>
      <c r="AE106" s="115"/>
      <c r="AF106" s="116"/>
      <c r="AG106" s="116"/>
      <c r="AH106" s="116"/>
      <c r="AI106" s="116"/>
      <c r="AJ106" s="116"/>
      <c r="AK106" s="116"/>
      <c r="AL106" s="116"/>
      <c r="AM106" s="116"/>
      <c r="AN106" s="117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</row>
    <row r="107" spans="1:64" ht="25.5" customHeight="1" x14ac:dyDescent="0.2">
      <c r="A107" s="70">
        <v>2</v>
      </c>
      <c r="B107" s="70"/>
      <c r="C107" s="70"/>
      <c r="D107" s="70"/>
      <c r="E107" s="70"/>
      <c r="F107" s="70"/>
      <c r="G107" s="111" t="s">
        <v>143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3"/>
      <c r="Z107" s="95"/>
      <c r="AA107" s="95"/>
      <c r="AB107" s="95"/>
      <c r="AC107" s="95"/>
      <c r="AD107" s="95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3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</row>
    <row r="108" spans="1:64" ht="12.75" customHeight="1" x14ac:dyDescent="0.2">
      <c r="A108" s="70">
        <v>2</v>
      </c>
      <c r="B108" s="70"/>
      <c r="C108" s="70"/>
      <c r="D108" s="70"/>
      <c r="E108" s="70"/>
      <c r="F108" s="70"/>
      <c r="G108" s="111" t="s">
        <v>109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3"/>
      <c r="Z108" s="95" t="s">
        <v>105</v>
      </c>
      <c r="AA108" s="95"/>
      <c r="AB108" s="95"/>
      <c r="AC108" s="95"/>
      <c r="AD108" s="95"/>
      <c r="AE108" s="111" t="s">
        <v>108</v>
      </c>
      <c r="AF108" s="112"/>
      <c r="AG108" s="112"/>
      <c r="AH108" s="112"/>
      <c r="AI108" s="112"/>
      <c r="AJ108" s="112"/>
      <c r="AK108" s="112"/>
      <c r="AL108" s="112"/>
      <c r="AM108" s="112"/>
      <c r="AN108" s="113"/>
      <c r="AO108" s="89">
        <v>6</v>
      </c>
      <c r="AP108" s="89"/>
      <c r="AQ108" s="89"/>
      <c r="AR108" s="89"/>
      <c r="AS108" s="89"/>
      <c r="AT108" s="89"/>
      <c r="AU108" s="89"/>
      <c r="AV108" s="89"/>
      <c r="AW108" s="89">
        <v>0</v>
      </c>
      <c r="AX108" s="89"/>
      <c r="AY108" s="89"/>
      <c r="AZ108" s="89"/>
      <c r="BA108" s="89"/>
      <c r="BB108" s="89"/>
      <c r="BC108" s="89"/>
      <c r="BD108" s="89"/>
      <c r="BE108" s="89">
        <f t="shared" ref="BE108:BE110" si="9">AO108+AW108</f>
        <v>6</v>
      </c>
      <c r="BF108" s="89"/>
      <c r="BG108" s="89"/>
      <c r="BH108" s="89"/>
      <c r="BI108" s="89"/>
      <c r="BJ108" s="89"/>
      <c r="BK108" s="89"/>
      <c r="BL108" s="89"/>
    </row>
    <row r="109" spans="1:64" ht="12.75" customHeight="1" x14ac:dyDescent="0.2">
      <c r="A109" s="70">
        <v>2</v>
      </c>
      <c r="B109" s="70"/>
      <c r="C109" s="70"/>
      <c r="D109" s="70"/>
      <c r="E109" s="70"/>
      <c r="F109" s="70"/>
      <c r="G109" s="111" t="s">
        <v>91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3"/>
      <c r="Z109" s="95" t="s">
        <v>105</v>
      </c>
      <c r="AA109" s="95"/>
      <c r="AB109" s="95"/>
      <c r="AC109" s="95"/>
      <c r="AD109" s="95"/>
      <c r="AE109" s="111" t="s">
        <v>108</v>
      </c>
      <c r="AF109" s="112"/>
      <c r="AG109" s="112"/>
      <c r="AH109" s="112"/>
      <c r="AI109" s="112"/>
      <c r="AJ109" s="112"/>
      <c r="AK109" s="112"/>
      <c r="AL109" s="112"/>
      <c r="AM109" s="112"/>
      <c r="AN109" s="113"/>
      <c r="AO109" s="89">
        <v>6</v>
      </c>
      <c r="AP109" s="89"/>
      <c r="AQ109" s="89"/>
      <c r="AR109" s="89"/>
      <c r="AS109" s="89"/>
      <c r="AT109" s="89"/>
      <c r="AU109" s="89"/>
      <c r="AV109" s="89"/>
      <c r="AW109" s="89">
        <v>0</v>
      </c>
      <c r="AX109" s="89"/>
      <c r="AY109" s="89"/>
      <c r="AZ109" s="89"/>
      <c r="BA109" s="89"/>
      <c r="BB109" s="89"/>
      <c r="BC109" s="89"/>
      <c r="BD109" s="89"/>
      <c r="BE109" s="89">
        <f t="shared" si="9"/>
        <v>6</v>
      </c>
      <c r="BF109" s="89"/>
      <c r="BG109" s="89"/>
      <c r="BH109" s="89"/>
      <c r="BI109" s="89"/>
      <c r="BJ109" s="89"/>
      <c r="BK109" s="89"/>
      <c r="BL109" s="89"/>
    </row>
    <row r="110" spans="1:64" ht="12.75" customHeight="1" x14ac:dyDescent="0.2">
      <c r="A110" s="70">
        <v>2</v>
      </c>
      <c r="B110" s="70"/>
      <c r="C110" s="70"/>
      <c r="D110" s="70"/>
      <c r="E110" s="70"/>
      <c r="F110" s="70"/>
      <c r="G110" s="111" t="s">
        <v>110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3"/>
      <c r="Z110" s="95" t="s">
        <v>105</v>
      </c>
      <c r="AA110" s="95"/>
      <c r="AB110" s="95"/>
      <c r="AC110" s="95"/>
      <c r="AD110" s="95"/>
      <c r="AE110" s="111" t="s">
        <v>108</v>
      </c>
      <c r="AF110" s="112"/>
      <c r="AG110" s="112"/>
      <c r="AH110" s="112"/>
      <c r="AI110" s="112"/>
      <c r="AJ110" s="112"/>
      <c r="AK110" s="112"/>
      <c r="AL110" s="112"/>
      <c r="AM110" s="112"/>
      <c r="AN110" s="113"/>
      <c r="AO110" s="89">
        <v>6</v>
      </c>
      <c r="AP110" s="89"/>
      <c r="AQ110" s="89"/>
      <c r="AR110" s="89"/>
      <c r="AS110" s="89"/>
      <c r="AT110" s="89"/>
      <c r="AU110" s="89"/>
      <c r="AV110" s="89"/>
      <c r="AW110" s="89">
        <v>0</v>
      </c>
      <c r="AX110" s="89"/>
      <c r="AY110" s="89"/>
      <c r="AZ110" s="89"/>
      <c r="BA110" s="89"/>
      <c r="BB110" s="89"/>
      <c r="BC110" s="89"/>
      <c r="BD110" s="89"/>
      <c r="BE110" s="89">
        <f t="shared" si="9"/>
        <v>6</v>
      </c>
      <c r="BF110" s="89"/>
      <c r="BG110" s="89"/>
      <c r="BH110" s="89"/>
      <c r="BI110" s="89"/>
      <c r="BJ110" s="89"/>
      <c r="BK110" s="89"/>
      <c r="BL110" s="89"/>
    </row>
    <row r="111" spans="1:64" x14ac:dyDescent="0.2"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</row>
    <row r="113" spans="1:59" ht="16.5" customHeight="1" x14ac:dyDescent="0.2">
      <c r="A113" s="101" t="s">
        <v>117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5"/>
      <c r="AO113" s="87" t="s">
        <v>119</v>
      </c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</row>
    <row r="114" spans="1:59" x14ac:dyDescent="0.2">
      <c r="W114" s="96" t="s">
        <v>5</v>
      </c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O114" s="96" t="s">
        <v>52</v>
      </c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</row>
    <row r="115" spans="1:59" ht="15.75" customHeight="1" x14ac:dyDescent="0.2">
      <c r="A115" s="88" t="s">
        <v>3</v>
      </c>
      <c r="B115" s="88"/>
      <c r="C115" s="88"/>
      <c r="D115" s="88"/>
      <c r="E115" s="88"/>
      <c r="F115" s="88"/>
    </row>
    <row r="116" spans="1:59" ht="13.15" customHeight="1" x14ac:dyDescent="0.2">
      <c r="A116" s="97" t="s">
        <v>116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</row>
    <row r="117" spans="1:59" x14ac:dyDescent="0.2">
      <c r="A117" s="98" t="s">
        <v>47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</row>
    <row r="118" spans="1:59" ht="10.5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</row>
    <row r="119" spans="1:59" ht="15.75" customHeight="1" x14ac:dyDescent="0.2">
      <c r="A119" s="101" t="s">
        <v>118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5"/>
      <c r="AO119" s="87" t="s">
        <v>120</v>
      </c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</row>
    <row r="120" spans="1:59" x14ac:dyDescent="0.2">
      <c r="W120" s="96" t="s">
        <v>5</v>
      </c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O120" s="96" t="s">
        <v>52</v>
      </c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</row>
    <row r="121" spans="1:59" x14ac:dyDescent="0.2">
      <c r="A121" s="99">
        <v>44235</v>
      </c>
      <c r="B121" s="100"/>
      <c r="C121" s="100"/>
      <c r="D121" s="100"/>
      <c r="E121" s="100"/>
      <c r="F121" s="100"/>
      <c r="G121" s="100"/>
      <c r="H121" s="100"/>
    </row>
    <row r="122" spans="1:59" x14ac:dyDescent="0.2">
      <c r="A122" s="96" t="s">
        <v>45</v>
      </c>
      <c r="B122" s="96"/>
      <c r="C122" s="96"/>
      <c r="D122" s="96"/>
      <c r="E122" s="96"/>
      <c r="F122" s="96"/>
      <c r="G122" s="96"/>
      <c r="H122" s="9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59" x14ac:dyDescent="0.2">
      <c r="A123" s="23" t="s">
        <v>46</v>
      </c>
    </row>
  </sheetData>
  <mergeCells count="450">
    <mergeCell ref="A70:F70"/>
    <mergeCell ref="G70:Y70"/>
    <mergeCell ref="Z70:AD70"/>
    <mergeCell ref="AE70:AN70"/>
    <mergeCell ref="AO70:AV70"/>
    <mergeCell ref="AW70:BD70"/>
    <mergeCell ref="BE70:BL70"/>
    <mergeCell ref="A79:F79"/>
    <mergeCell ref="G79:Y79"/>
    <mergeCell ref="Z79:AD79"/>
    <mergeCell ref="AE79:AN79"/>
    <mergeCell ref="AO79:AV79"/>
    <mergeCell ref="AW79:BD79"/>
    <mergeCell ref="BE79:BL79"/>
    <mergeCell ref="A102:F102"/>
    <mergeCell ref="G102:Y102"/>
    <mergeCell ref="Z102:AD102"/>
    <mergeCell ref="AE102:AN102"/>
    <mergeCell ref="AO102:AV102"/>
    <mergeCell ref="AW102:BD102"/>
    <mergeCell ref="BE102:BL102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7:BL87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2:F82"/>
    <mergeCell ref="G82:Y82"/>
    <mergeCell ref="Z82:AD82"/>
    <mergeCell ref="AE82:AN82"/>
    <mergeCell ref="AO82:AV82"/>
    <mergeCell ref="AW82:BD82"/>
    <mergeCell ref="BE82:BL82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3:BL83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BE110:BL110"/>
    <mergeCell ref="AO7:AU7"/>
    <mergeCell ref="AW7:BF7"/>
    <mergeCell ref="A10:BL10"/>
    <mergeCell ref="B13:L13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A110:F110"/>
    <mergeCell ref="G110:Y110"/>
    <mergeCell ref="Z110:AD110"/>
    <mergeCell ref="AE110:AN110"/>
    <mergeCell ref="AO110:AV110"/>
    <mergeCell ref="AW110:BD110"/>
    <mergeCell ref="A89:F89"/>
    <mergeCell ref="AO2:BL2"/>
    <mergeCell ref="AO6:BF6"/>
    <mergeCell ref="AO4:BL4"/>
    <mergeCell ref="AO5:BL5"/>
    <mergeCell ref="AO3:BL3"/>
    <mergeCell ref="A72:F72"/>
    <mergeCell ref="G72:Y72"/>
    <mergeCell ref="Z72:AD72"/>
    <mergeCell ref="AE72:AN72"/>
    <mergeCell ref="AO72:AV72"/>
    <mergeCell ref="AW72:BD72"/>
    <mergeCell ref="BE72:BL72"/>
    <mergeCell ref="BE71:BL71"/>
    <mergeCell ref="AJ62:AQ62"/>
    <mergeCell ref="AR62:AY62"/>
    <mergeCell ref="A53:C53"/>
    <mergeCell ref="D53:AB53"/>
    <mergeCell ref="AC53:AJ53"/>
    <mergeCell ref="AK53:AR53"/>
    <mergeCell ref="AS53:AZ53"/>
    <mergeCell ref="A44:F44"/>
    <mergeCell ref="G44:BL44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90:F90"/>
    <mergeCell ref="G90:Y90"/>
    <mergeCell ref="Z90:AD90"/>
    <mergeCell ref="AE90:AN90"/>
    <mergeCell ref="AO90:AV90"/>
    <mergeCell ref="AW90:BD90"/>
    <mergeCell ref="BE90:BL90"/>
    <mergeCell ref="A108:F108"/>
    <mergeCell ref="G108:Y108"/>
    <mergeCell ref="Z108:AD108"/>
    <mergeCell ref="AE108:AN108"/>
    <mergeCell ref="G89:BL89"/>
    <mergeCell ref="AO1:BL1"/>
    <mergeCell ref="A73:F73"/>
    <mergeCell ref="G73:Y73"/>
    <mergeCell ref="Z73:AD73"/>
    <mergeCell ref="AE73:AN73"/>
    <mergeCell ref="AO73:AV73"/>
    <mergeCell ref="AW73:BD73"/>
    <mergeCell ref="BE73:BL73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O108:AV108"/>
    <mergeCell ref="AW108:BD108"/>
    <mergeCell ref="A107:F107"/>
    <mergeCell ref="G107:Y107"/>
    <mergeCell ref="Z107:AD107"/>
    <mergeCell ref="AE107:AN107"/>
    <mergeCell ref="AO107:AV107"/>
    <mergeCell ref="AW107:BD107"/>
    <mergeCell ref="BE107:BL107"/>
    <mergeCell ref="BE106:BL106"/>
    <mergeCell ref="A106:F106"/>
    <mergeCell ref="G106:Y106"/>
    <mergeCell ref="Z106:AD106"/>
    <mergeCell ref="AE106:AN106"/>
    <mergeCell ref="AO106:AV106"/>
    <mergeCell ref="AW106:BD106"/>
    <mergeCell ref="BE105:BL105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A97:F97"/>
    <mergeCell ref="G97:Y97"/>
    <mergeCell ref="Z97:AD97"/>
    <mergeCell ref="AE97:AN97"/>
    <mergeCell ref="AO97:AV97"/>
    <mergeCell ref="AW97:BD97"/>
    <mergeCell ref="BE97:BL97"/>
    <mergeCell ref="BE96:BL96"/>
    <mergeCell ref="A96:F96"/>
    <mergeCell ref="G96:Y96"/>
    <mergeCell ref="Z96:AD96"/>
    <mergeCell ref="AE96:AN96"/>
    <mergeCell ref="AO96:AV96"/>
    <mergeCell ref="AW96:BD96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A91:F91"/>
    <mergeCell ref="G91:Y91"/>
    <mergeCell ref="Z91:AD91"/>
    <mergeCell ref="AE91:AN91"/>
    <mergeCell ref="AO91:AV91"/>
    <mergeCell ref="AW91:BD91"/>
    <mergeCell ref="BE91:BL91"/>
    <mergeCell ref="AO74:AV74"/>
    <mergeCell ref="AW74:BD74"/>
    <mergeCell ref="BE74:BL74"/>
    <mergeCell ref="A71:F71"/>
    <mergeCell ref="G71:Y71"/>
    <mergeCell ref="Z71:AD71"/>
    <mergeCell ref="AE71:AN71"/>
    <mergeCell ref="AO71:AV71"/>
    <mergeCell ref="AW71:BD71"/>
    <mergeCell ref="A57:C58"/>
    <mergeCell ref="D59:AA59"/>
    <mergeCell ref="AB59:AI59"/>
    <mergeCell ref="W120:AM120"/>
    <mergeCell ref="A66:F66"/>
    <mergeCell ref="A67:F67"/>
    <mergeCell ref="Z67:AD67"/>
    <mergeCell ref="A64:BL64"/>
    <mergeCell ref="A65:F65"/>
    <mergeCell ref="AE65:AN65"/>
    <mergeCell ref="G69:Y69"/>
    <mergeCell ref="AO66:AV66"/>
    <mergeCell ref="Z66:AD66"/>
    <mergeCell ref="AR60:AY60"/>
    <mergeCell ref="AJ59:AQ59"/>
    <mergeCell ref="A69:F69"/>
    <mergeCell ref="Z69:AD69"/>
    <mergeCell ref="AE69:AN69"/>
    <mergeCell ref="A113:V113"/>
    <mergeCell ref="W113:AM113"/>
    <mergeCell ref="A74:F74"/>
    <mergeCell ref="G74:Y74"/>
    <mergeCell ref="Z74:AD74"/>
    <mergeCell ref="AE74:AN74"/>
    <mergeCell ref="A122:H122"/>
    <mergeCell ref="A116:AS116"/>
    <mergeCell ref="A117:AS117"/>
    <mergeCell ref="A121:H121"/>
    <mergeCell ref="A119:V119"/>
    <mergeCell ref="W119:AM119"/>
    <mergeCell ref="AO119:BG119"/>
    <mergeCell ref="A36:BL36"/>
    <mergeCell ref="A56:AY56"/>
    <mergeCell ref="A42:F42"/>
    <mergeCell ref="A39:BL39"/>
    <mergeCell ref="A40:F40"/>
    <mergeCell ref="G40:BL40"/>
    <mergeCell ref="A41:F41"/>
    <mergeCell ref="AC52:AJ52"/>
    <mergeCell ref="AK48:AR49"/>
    <mergeCell ref="D52:AB52"/>
    <mergeCell ref="W114:AM114"/>
    <mergeCell ref="AE66:AN66"/>
    <mergeCell ref="AE67:AN67"/>
    <mergeCell ref="AO120:BG120"/>
    <mergeCell ref="AO114:BG114"/>
    <mergeCell ref="G66:Y66"/>
    <mergeCell ref="G67:Y67"/>
    <mergeCell ref="A22:T22"/>
    <mergeCell ref="AS22:BC22"/>
    <mergeCell ref="BD22:BL22"/>
    <mergeCell ref="T23:W23"/>
    <mergeCell ref="A23:H23"/>
    <mergeCell ref="D57:AA58"/>
    <mergeCell ref="AB57:AI58"/>
    <mergeCell ref="AJ57:AQ58"/>
    <mergeCell ref="AR57:AY58"/>
    <mergeCell ref="A30:F30"/>
    <mergeCell ref="G30:BL30"/>
    <mergeCell ref="A37:BL37"/>
    <mergeCell ref="G41:BL41"/>
    <mergeCell ref="A55:BL55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33:F33"/>
    <mergeCell ref="G33:BL33"/>
    <mergeCell ref="A62:C62"/>
    <mergeCell ref="D62:AA62"/>
    <mergeCell ref="AB62:AI62"/>
    <mergeCell ref="AO65:AV65"/>
    <mergeCell ref="AW65:BD65"/>
    <mergeCell ref="AO113:BG113"/>
    <mergeCell ref="A115:F115"/>
    <mergeCell ref="A59:C59"/>
    <mergeCell ref="AR59:AY59"/>
    <mergeCell ref="A60:C60"/>
    <mergeCell ref="D60:AA60"/>
    <mergeCell ref="AB60:AI60"/>
    <mergeCell ref="AJ60:AQ60"/>
    <mergeCell ref="BE65:BL65"/>
    <mergeCell ref="A61:C61"/>
    <mergeCell ref="D61:AA61"/>
    <mergeCell ref="AB61:AI61"/>
    <mergeCell ref="AJ61:AQ61"/>
    <mergeCell ref="AR61:AY61"/>
    <mergeCell ref="Z65:AD65"/>
    <mergeCell ref="G65:Y65"/>
    <mergeCell ref="BE69:BL69"/>
    <mergeCell ref="AO67:AV67"/>
    <mergeCell ref="AW67:BD67"/>
    <mergeCell ref="I23:S23"/>
    <mergeCell ref="G42:BL42"/>
    <mergeCell ref="A25:BL25"/>
    <mergeCell ref="A26:BL26"/>
    <mergeCell ref="A28:BL28"/>
    <mergeCell ref="A31:F31"/>
    <mergeCell ref="G31:BL31"/>
    <mergeCell ref="A29:F29"/>
    <mergeCell ref="A43:F43"/>
    <mergeCell ref="A32:F32"/>
    <mergeCell ref="G32:BL32"/>
    <mergeCell ref="A34:F34"/>
    <mergeCell ref="G34:BL34"/>
    <mergeCell ref="A50:C50"/>
    <mergeCell ref="A51:C51"/>
    <mergeCell ref="G43:BL43"/>
    <mergeCell ref="A48:C49"/>
    <mergeCell ref="A47:AZ47"/>
    <mergeCell ref="A46:AZ46"/>
    <mergeCell ref="AC48:AJ49"/>
    <mergeCell ref="AK50:AR50"/>
    <mergeCell ref="AK51:AR51"/>
    <mergeCell ref="BE67:BL67"/>
    <mergeCell ref="AW69:BD69"/>
    <mergeCell ref="AO69:AV69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A68:F68"/>
    <mergeCell ref="G68:BL68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</mergeCells>
  <phoneticPr fontId="0" type="noConversion"/>
  <conditionalFormatting sqref="G73">
    <cfRule type="cellIs" dxfId="87" priority="141" stopIfTrue="1" operator="equal">
      <formula>#REF!</formula>
    </cfRule>
  </conditionalFormatting>
  <conditionalFormatting sqref="D52">
    <cfRule type="cellIs" dxfId="86" priority="142" stopIfTrue="1" operator="equal">
      <formula>$D51</formula>
    </cfRule>
  </conditionalFormatting>
  <conditionalFormatting sqref="A69:F69">
    <cfRule type="cellIs" dxfId="85" priority="143" stopIfTrue="1" operator="equal">
      <formula>0</formula>
    </cfRule>
  </conditionalFormatting>
  <conditionalFormatting sqref="D53">
    <cfRule type="cellIs" dxfId="84" priority="140" stopIfTrue="1" operator="equal">
      <formula>$D52</formula>
    </cfRule>
  </conditionalFormatting>
  <conditionalFormatting sqref="G71">
    <cfRule type="cellIs" dxfId="83" priority="137" stopIfTrue="1" operator="equal">
      <formula>$G69</formula>
    </cfRule>
  </conditionalFormatting>
  <conditionalFormatting sqref="A71:F71">
    <cfRule type="cellIs" dxfId="82" priority="138" stopIfTrue="1" operator="equal">
      <formula>0</formula>
    </cfRule>
  </conditionalFormatting>
  <conditionalFormatting sqref="G69:L69">
    <cfRule type="cellIs" dxfId="81" priority="135" stopIfTrue="1" operator="equal">
      <formula>$G67</formula>
    </cfRule>
  </conditionalFormatting>
  <conditionalFormatting sqref="G91">
    <cfRule type="cellIs" dxfId="80" priority="127" stopIfTrue="1" operator="equal">
      <formula>#REF!</formula>
    </cfRule>
  </conditionalFormatting>
  <conditionalFormatting sqref="A91:F91">
    <cfRule type="cellIs" dxfId="79" priority="128" stopIfTrue="1" operator="equal">
      <formula>0</formula>
    </cfRule>
  </conditionalFormatting>
  <conditionalFormatting sqref="G92">
    <cfRule type="cellIs" dxfId="78" priority="125" stopIfTrue="1" operator="equal">
      <formula>$G91</formula>
    </cfRule>
  </conditionalFormatting>
  <conditionalFormatting sqref="A92:F92">
    <cfRule type="cellIs" dxfId="77" priority="126" stopIfTrue="1" operator="equal">
      <formula>0</formula>
    </cfRule>
  </conditionalFormatting>
  <conditionalFormatting sqref="G93">
    <cfRule type="cellIs" dxfId="76" priority="123" stopIfTrue="1" operator="equal">
      <formula>$G92</formula>
    </cfRule>
  </conditionalFormatting>
  <conditionalFormatting sqref="A93:F93">
    <cfRule type="cellIs" dxfId="75" priority="124" stopIfTrue="1" operator="equal">
      <formula>0</formula>
    </cfRule>
  </conditionalFormatting>
  <conditionalFormatting sqref="G94">
    <cfRule type="cellIs" dxfId="74" priority="121" stopIfTrue="1" operator="equal">
      <formula>$G93</formula>
    </cfRule>
  </conditionalFormatting>
  <conditionalFormatting sqref="A94:F94">
    <cfRule type="cellIs" dxfId="73" priority="122" stopIfTrue="1" operator="equal">
      <formula>0</formula>
    </cfRule>
  </conditionalFormatting>
  <conditionalFormatting sqref="G95">
    <cfRule type="cellIs" dxfId="72" priority="119" stopIfTrue="1" operator="equal">
      <formula>$G94</formula>
    </cfRule>
  </conditionalFormatting>
  <conditionalFormatting sqref="A95:F95">
    <cfRule type="cellIs" dxfId="71" priority="120" stopIfTrue="1" operator="equal">
      <formula>0</formula>
    </cfRule>
  </conditionalFormatting>
  <conditionalFormatting sqref="G96">
    <cfRule type="cellIs" dxfId="70" priority="117" stopIfTrue="1" operator="equal">
      <formula>$G95</formula>
    </cfRule>
  </conditionalFormatting>
  <conditionalFormatting sqref="A96:F96">
    <cfRule type="cellIs" dxfId="69" priority="118" stopIfTrue="1" operator="equal">
      <formula>0</formula>
    </cfRule>
  </conditionalFormatting>
  <conditionalFormatting sqref="G98">
    <cfRule type="cellIs" dxfId="68" priority="105" stopIfTrue="1" operator="equal">
      <formula>$G97</formula>
    </cfRule>
  </conditionalFormatting>
  <conditionalFormatting sqref="A97:F97">
    <cfRule type="cellIs" dxfId="67" priority="108" stopIfTrue="1" operator="equal">
      <formula>0</formula>
    </cfRule>
  </conditionalFormatting>
  <conditionalFormatting sqref="G97">
    <cfRule type="cellIs" dxfId="66" priority="107" stopIfTrue="1" operator="equal">
      <formula>#REF!</formula>
    </cfRule>
  </conditionalFormatting>
  <conditionalFormatting sqref="A98:F98">
    <cfRule type="cellIs" dxfId="65" priority="106" stopIfTrue="1" operator="equal">
      <formula>0</formula>
    </cfRule>
  </conditionalFormatting>
  <conditionalFormatting sqref="G99">
    <cfRule type="cellIs" dxfId="64" priority="103" stopIfTrue="1" operator="equal">
      <formula>$G98</formula>
    </cfRule>
  </conditionalFormatting>
  <conditionalFormatting sqref="A99:F99">
    <cfRule type="cellIs" dxfId="63" priority="104" stopIfTrue="1" operator="equal">
      <formula>0</formula>
    </cfRule>
  </conditionalFormatting>
  <conditionalFormatting sqref="G100">
    <cfRule type="cellIs" dxfId="62" priority="101" stopIfTrue="1" operator="equal">
      <formula>$G99</formula>
    </cfRule>
  </conditionalFormatting>
  <conditionalFormatting sqref="A100:F100">
    <cfRule type="cellIs" dxfId="61" priority="102" stopIfTrue="1" operator="equal">
      <formula>0</formula>
    </cfRule>
  </conditionalFormatting>
  <conditionalFormatting sqref="G101">
    <cfRule type="cellIs" dxfId="60" priority="99" stopIfTrue="1" operator="equal">
      <formula>$G100</formula>
    </cfRule>
  </conditionalFormatting>
  <conditionalFormatting sqref="A101:F101">
    <cfRule type="cellIs" dxfId="59" priority="100" stopIfTrue="1" operator="equal">
      <formula>0</formula>
    </cfRule>
  </conditionalFormatting>
  <conditionalFormatting sqref="A103:F103">
    <cfRule type="cellIs" dxfId="58" priority="94" stopIfTrue="1" operator="equal">
      <formula>0</formula>
    </cfRule>
  </conditionalFormatting>
  <conditionalFormatting sqref="G104">
    <cfRule type="cellIs" dxfId="57" priority="91" stopIfTrue="1" operator="equal">
      <formula>$G103</formula>
    </cfRule>
  </conditionalFormatting>
  <conditionalFormatting sqref="A104:F104">
    <cfRule type="cellIs" dxfId="56" priority="92" stopIfTrue="1" operator="equal">
      <formula>0</formula>
    </cfRule>
  </conditionalFormatting>
  <conditionalFormatting sqref="G103">
    <cfRule type="cellIs" dxfId="55" priority="93" stopIfTrue="1" operator="equal">
      <formula>#REF!</formula>
    </cfRule>
  </conditionalFormatting>
  <conditionalFormatting sqref="G105">
    <cfRule type="cellIs" dxfId="54" priority="89" stopIfTrue="1" operator="equal">
      <formula>$G104</formula>
    </cfRule>
  </conditionalFormatting>
  <conditionalFormatting sqref="A105:F105">
    <cfRule type="cellIs" dxfId="53" priority="90" stopIfTrue="1" operator="equal">
      <formula>0</formula>
    </cfRule>
  </conditionalFormatting>
  <conditionalFormatting sqref="A106:F106">
    <cfRule type="cellIs" dxfId="52" priority="86" stopIfTrue="1" operator="equal">
      <formula>0</formula>
    </cfRule>
  </conditionalFormatting>
  <conditionalFormatting sqref="A107:F107">
    <cfRule type="cellIs" dxfId="51" priority="76" stopIfTrue="1" operator="equal">
      <formula>0</formula>
    </cfRule>
  </conditionalFormatting>
  <conditionalFormatting sqref="G107">
    <cfRule type="cellIs" dxfId="50" priority="75" stopIfTrue="1" operator="equal">
      <formula>#REF!</formula>
    </cfRule>
  </conditionalFormatting>
  <conditionalFormatting sqref="G108">
    <cfRule type="cellIs" dxfId="49" priority="73" stopIfTrue="1" operator="equal">
      <formula>$G107</formula>
    </cfRule>
  </conditionalFormatting>
  <conditionalFormatting sqref="A108:F108">
    <cfRule type="cellIs" dxfId="48" priority="74" stopIfTrue="1" operator="equal">
      <formula>0</formula>
    </cfRule>
  </conditionalFormatting>
  <conditionalFormatting sqref="G109">
    <cfRule type="cellIs" dxfId="47" priority="71" stopIfTrue="1" operator="equal">
      <formula>$G108</formula>
    </cfRule>
  </conditionalFormatting>
  <conditionalFormatting sqref="A109:F109">
    <cfRule type="cellIs" dxfId="46" priority="72" stopIfTrue="1" operator="equal">
      <formula>0</formula>
    </cfRule>
  </conditionalFormatting>
  <conditionalFormatting sqref="A110:F110">
    <cfRule type="cellIs" dxfId="45" priority="70" stopIfTrue="1" operator="equal">
      <formula>0</formula>
    </cfRule>
  </conditionalFormatting>
  <conditionalFormatting sqref="G110">
    <cfRule type="cellIs" dxfId="44" priority="69" stopIfTrue="1" operator="equal">
      <formula>$G109</formula>
    </cfRule>
  </conditionalFormatting>
  <conditionalFormatting sqref="A72:F72">
    <cfRule type="cellIs" dxfId="43" priority="66" stopIfTrue="1" operator="equal">
      <formula>0</formula>
    </cfRule>
  </conditionalFormatting>
  <conditionalFormatting sqref="G72">
    <cfRule type="cellIs" dxfId="42" priority="65" stopIfTrue="1" operator="equal">
      <formula>$G71</formula>
    </cfRule>
  </conditionalFormatting>
  <conditionalFormatting sqref="A73:F73">
    <cfRule type="cellIs" dxfId="41" priority="62" stopIfTrue="1" operator="equal">
      <formula>0</formula>
    </cfRule>
  </conditionalFormatting>
  <conditionalFormatting sqref="G106">
    <cfRule type="cellIs" dxfId="40" priority="144" stopIfTrue="1" operator="equal">
      <formula>#REF!</formula>
    </cfRule>
  </conditionalFormatting>
  <conditionalFormatting sqref="A68:F68">
    <cfRule type="cellIs" dxfId="39" priority="56" stopIfTrue="1" operator="equal">
      <formula>0</formula>
    </cfRule>
  </conditionalFormatting>
  <conditionalFormatting sqref="G68">
    <cfRule type="cellIs" dxfId="38" priority="55" stopIfTrue="1" operator="equal">
      <formula>$G66</formula>
    </cfRule>
  </conditionalFormatting>
  <conditionalFormatting sqref="G76">
    <cfRule type="cellIs" dxfId="37" priority="54" stopIfTrue="1" operator="equal">
      <formula>$G75</formula>
    </cfRule>
  </conditionalFormatting>
  <conditionalFormatting sqref="G75">
    <cfRule type="cellIs" dxfId="36" priority="52" stopIfTrue="1" operator="equal">
      <formula>$G73</formula>
    </cfRule>
  </conditionalFormatting>
  <conditionalFormatting sqref="A75:F75">
    <cfRule type="cellIs" dxfId="35" priority="53" stopIfTrue="1" operator="equal">
      <formula>0</formula>
    </cfRule>
  </conditionalFormatting>
  <conditionalFormatting sqref="A76:F76">
    <cfRule type="cellIs" dxfId="34" priority="51" stopIfTrue="1" operator="equal">
      <formula>0</formula>
    </cfRule>
  </conditionalFormatting>
  <conditionalFormatting sqref="G77">
    <cfRule type="cellIs" dxfId="33" priority="49" stopIfTrue="1" operator="equal">
      <formula>$G76</formula>
    </cfRule>
  </conditionalFormatting>
  <conditionalFormatting sqref="A77:F77">
    <cfRule type="cellIs" dxfId="32" priority="50" stopIfTrue="1" operator="equal">
      <formula>0</formula>
    </cfRule>
  </conditionalFormatting>
  <conditionalFormatting sqref="A78:F78">
    <cfRule type="cellIs" dxfId="31" priority="48" stopIfTrue="1" operator="equal">
      <formula>0</formula>
    </cfRule>
  </conditionalFormatting>
  <conditionalFormatting sqref="G78">
    <cfRule type="cellIs" dxfId="30" priority="47" stopIfTrue="1" operator="equal">
      <formula>#REF!</formula>
    </cfRule>
  </conditionalFormatting>
  <conditionalFormatting sqref="G80">
    <cfRule type="cellIs" dxfId="29" priority="45" stopIfTrue="1" operator="equal">
      <formula>$G78</formula>
    </cfRule>
  </conditionalFormatting>
  <conditionalFormatting sqref="A80:F80">
    <cfRule type="cellIs" dxfId="28" priority="46" stopIfTrue="1" operator="equal">
      <formula>0</formula>
    </cfRule>
  </conditionalFormatting>
  <conditionalFormatting sqref="G81">
    <cfRule type="cellIs" dxfId="27" priority="43" stopIfTrue="1" operator="equal">
      <formula>$G80</formula>
    </cfRule>
  </conditionalFormatting>
  <conditionalFormatting sqref="A81:F81">
    <cfRule type="cellIs" dxfId="26" priority="44" stopIfTrue="1" operator="equal">
      <formula>0</formula>
    </cfRule>
  </conditionalFormatting>
  <conditionalFormatting sqref="G82">
    <cfRule type="cellIs" dxfId="25" priority="41" stopIfTrue="1" operator="equal">
      <formula>$G81</formula>
    </cfRule>
  </conditionalFormatting>
  <conditionalFormatting sqref="A82:F82">
    <cfRule type="cellIs" dxfId="24" priority="42" stopIfTrue="1" operator="equal">
      <formula>0</formula>
    </cfRule>
  </conditionalFormatting>
  <conditionalFormatting sqref="A84:F84">
    <cfRule type="cellIs" dxfId="23" priority="39" stopIfTrue="1" operator="equal">
      <formula>0</formula>
    </cfRule>
  </conditionalFormatting>
  <conditionalFormatting sqref="G85">
    <cfRule type="cellIs" dxfId="22" priority="37" stopIfTrue="1" operator="equal">
      <formula>$G84</formula>
    </cfRule>
  </conditionalFormatting>
  <conditionalFormatting sqref="A85:F85">
    <cfRule type="cellIs" dxfId="21" priority="38" stopIfTrue="1" operator="equal">
      <formula>0</formula>
    </cfRule>
  </conditionalFormatting>
  <conditionalFormatting sqref="G86">
    <cfRule type="cellIs" dxfId="20" priority="35" stopIfTrue="1" operator="equal">
      <formula>$G85</formula>
    </cfRule>
  </conditionalFormatting>
  <conditionalFormatting sqref="A86:F86">
    <cfRule type="cellIs" dxfId="19" priority="36" stopIfTrue="1" operator="equal">
      <formula>0</formula>
    </cfRule>
  </conditionalFormatting>
  <conditionalFormatting sqref="G87">
    <cfRule type="cellIs" dxfId="18" priority="33" stopIfTrue="1" operator="equal">
      <formula>$G86</formula>
    </cfRule>
  </conditionalFormatting>
  <conditionalFormatting sqref="A87:F87">
    <cfRule type="cellIs" dxfId="17" priority="34" stopIfTrue="1" operator="equal">
      <formula>0</formula>
    </cfRule>
  </conditionalFormatting>
  <conditionalFormatting sqref="G84">
    <cfRule type="cellIs" dxfId="16" priority="40" stopIfTrue="1" operator="equal">
      <formula>$G78</formula>
    </cfRule>
  </conditionalFormatting>
  <conditionalFormatting sqref="G88">
    <cfRule type="cellIs" dxfId="15" priority="17" stopIfTrue="1" operator="equal">
      <formula>#REF!</formula>
    </cfRule>
  </conditionalFormatting>
  <conditionalFormatting sqref="A88:F88">
    <cfRule type="cellIs" dxfId="14" priority="18" stopIfTrue="1" operator="equal">
      <formula>0</formula>
    </cfRule>
  </conditionalFormatting>
  <conditionalFormatting sqref="A90:F90">
    <cfRule type="cellIs" dxfId="13" priority="16" stopIfTrue="1" operator="equal">
      <formula>0</formula>
    </cfRule>
  </conditionalFormatting>
  <conditionalFormatting sqref="G90:L90">
    <cfRule type="cellIs" dxfId="12" priority="15" stopIfTrue="1" operator="equal">
      <formula>$G88</formula>
    </cfRule>
  </conditionalFormatting>
  <conditionalFormatting sqref="A89:F89">
    <cfRule type="cellIs" dxfId="11" priority="14" stopIfTrue="1" operator="equal">
      <formula>0</formula>
    </cfRule>
  </conditionalFormatting>
  <conditionalFormatting sqref="G89">
    <cfRule type="cellIs" dxfId="10" priority="13" stopIfTrue="1" operator="equal">
      <formula>#REF!</formula>
    </cfRule>
  </conditionalFormatting>
  <conditionalFormatting sqref="A102:F102">
    <cfRule type="cellIs" dxfId="9" priority="10" stopIfTrue="1" operator="equal">
      <formula>0</formula>
    </cfRule>
  </conditionalFormatting>
  <conditionalFormatting sqref="A70:F70">
    <cfRule type="cellIs" dxfId="8" priority="8" stopIfTrue="1" operator="equal">
      <formula>0</formula>
    </cfRule>
  </conditionalFormatting>
  <conditionalFormatting sqref="G102">
    <cfRule type="cellIs" dxfId="7" priority="9" stopIfTrue="1" operator="equal">
      <formula>#REF!</formula>
    </cfRule>
  </conditionalFormatting>
  <conditionalFormatting sqref="G70">
    <cfRule type="cellIs" dxfId="6" priority="7" stopIfTrue="1" operator="equal">
      <formula>$G68</formula>
    </cfRule>
  </conditionalFormatting>
  <conditionalFormatting sqref="A74:F74">
    <cfRule type="cellIs" dxfId="5" priority="6" stopIfTrue="1" operator="equal">
      <formula>0</formula>
    </cfRule>
  </conditionalFormatting>
  <conditionalFormatting sqref="G74">
    <cfRule type="cellIs" dxfId="4" priority="5" stopIfTrue="1" operator="equal">
      <formula>#REF!</formula>
    </cfRule>
  </conditionalFormatting>
  <conditionalFormatting sqref="A79:F79">
    <cfRule type="cellIs" dxfId="3" priority="4" stopIfTrue="1" operator="equal">
      <formula>0</formula>
    </cfRule>
  </conditionalFormatting>
  <conditionalFormatting sqref="G79">
    <cfRule type="cellIs" dxfId="2" priority="3" stopIfTrue="1" operator="equal">
      <formula>$G78</formula>
    </cfRule>
  </conditionalFormatting>
  <conditionalFormatting sqref="A83:F83">
    <cfRule type="cellIs" dxfId="1" priority="1" stopIfTrue="1" operator="equal">
      <formula>0</formula>
    </cfRule>
  </conditionalFormatting>
  <conditionalFormatting sqref="G83">
    <cfRule type="cellIs" dxfId="0" priority="147" stopIfTrue="1" operator="equal">
      <formula>#REF!</formula>
    </cfRule>
  </conditionalFormatting>
  <pageMargins left="0.32" right="0.33" top="0.39370078740157499" bottom="0.39370078740157499" header="0" footer="0"/>
  <pageSetup paperSize="9" scale="77" fitToHeight="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2021-02-09T08:30:52Z</cp:lastPrinted>
  <dcterms:created xsi:type="dcterms:W3CDTF">2016-08-15T09:54:21Z</dcterms:created>
  <dcterms:modified xsi:type="dcterms:W3CDTF">2021-02-09T08:31:20Z</dcterms:modified>
</cp:coreProperties>
</file>