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1" sheetId="2" r:id="rId1"/>
  </sheets>
  <definedNames>
    <definedName name="_xlnm.Print_Area" localSheetId="0">КПК0112111!$A$1:$BM$106</definedName>
  </definedNames>
  <calcPr calcId="145621" refMode="R1C1"/>
</workbook>
</file>

<file path=xl/calcChain.xml><?xml version="1.0" encoding="utf-8"?>
<calcChain xmlns="http://schemas.openxmlformats.org/spreadsheetml/2006/main">
  <c r="AO81" i="2" l="1"/>
  <c r="AB62" i="2" l="1"/>
  <c r="U22" i="2"/>
  <c r="BE93" i="2" l="1"/>
  <c r="BE91" i="2"/>
  <c r="BE90" i="2"/>
  <c r="BE89" i="2"/>
  <c r="BE88" i="2"/>
  <c r="BE85" i="2"/>
  <c r="BE84" i="2"/>
  <c r="BE83" i="2"/>
  <c r="BE82" i="2"/>
  <c r="BE81" i="2"/>
  <c r="BE78" i="2"/>
  <c r="BE76" i="2"/>
  <c r="BE75" i="2"/>
  <c r="BE73" i="2"/>
  <c r="BE72" i="2"/>
  <c r="BE70" i="2"/>
  <c r="AK52" i="2" l="1"/>
  <c r="AC52" i="2"/>
  <c r="AR62" i="2"/>
  <c r="AR61" i="2"/>
  <c r="AR60" i="2"/>
  <c r="AS51" i="2"/>
  <c r="AS50" i="2"/>
  <c r="AS52" i="2" l="1"/>
</calcChain>
</file>

<file path=xl/sharedStrings.xml><?xml version="1.0" encoding="utf-8"?>
<sst xmlns="http://schemas.openxmlformats.org/spreadsheetml/2006/main" count="183" uniqueCount="122">
  <si>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</si>
  <si>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</si>
  <si>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</si>
  <si>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</si>
  <si>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</si>
  <si>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</si>
  <si>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</si>
  <si>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</si>
  <si>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</si>
  <si>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</si>
  <si>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</si>
  <si>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</si>
  <si>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</si>
  <si>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</si>
  <si>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</si>
  <si>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</si>
  <si>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</si>
  <si>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</si>
  <si>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</si>
  <si>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</si>
  <si>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</si>
  <si>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</si>
  <si>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</si>
  <si>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</si>
  <si>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</si>
  <si>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</si>
  <si>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</si>
  <si>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</si>
  <si>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</si>
  <si>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</si>
  <si>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</si>
  <si>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</si>
  <si>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</si>
  <si>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</si>
  <si>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</si>
  <si>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</si>
  <si>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</si>
  <si>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</si>
  <si>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</si>
  <si>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</si>
  <si>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</si>
  <si>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</si>
  <si>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</si>
  <si>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</si>
  <si>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</si>
  <si>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</si>
  <si>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</si>
  <si>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</si>
  <si>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</si>
  <si>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</si>
  <si>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</si>
  <si>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</si>
  <si>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</si>
  <si>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</si>
  <si>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</si>
  <si>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</si>
  <si>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</si>
  <si>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</si>
  <si>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</si>
  <si>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</si>
  <si>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</si>
  <si>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</si>
  <si>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</si>
  <si>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</si>
  <si>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населення доступною, своєчасною, якісною та ефективною медициною</t>
  </si>
  <si>
    <t>Забезпечення надання населенню первинної медичної допомоги, вжиття заходів з профілактики захворювань</t>
  </si>
  <si>
    <t>Забезпечення збереження енергоресурсів</t>
  </si>
  <si>
    <t>УСЬОГО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</si>
  <si>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</si>
  <si>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Комплексна програма соціального захисту населення "Турбота" на період до 2021 року (включно)</t>
  </si>
  <si>
    <t>затрат</t>
  </si>
  <si>
    <t>Кількість штатних одиниць</t>
  </si>
  <si>
    <t>од.</t>
  </si>
  <si>
    <t>Штатний розпис</t>
  </si>
  <si>
    <t>Обсяг видатків на оплату енергоносіїв та комунальних послуг всього, в тому числі</t>
  </si>
  <si>
    <t>тис.грн.</t>
  </si>
  <si>
    <t>Звітність</t>
  </si>
  <si>
    <t>водопостачання та водовідведення</t>
  </si>
  <si>
    <t>електроенергії</t>
  </si>
  <si>
    <t>природного газу</t>
  </si>
  <si>
    <t>оплата інших  енергоносіїв</t>
  </si>
  <si>
    <t>продукту</t>
  </si>
  <si>
    <t>Кількість пролікованих хворих</t>
  </si>
  <si>
    <t>осіб</t>
  </si>
  <si>
    <t>Звіт форма 20</t>
  </si>
  <si>
    <t>Кількість прикріпленого населення</t>
  </si>
  <si>
    <t>Обсяг споживання енергоресурсів у натуральному виразі, у тому числі</t>
  </si>
  <si>
    <t>тис.куб.м</t>
  </si>
  <si>
    <t>тис.кВт.год</t>
  </si>
  <si>
    <t>ефективності</t>
  </si>
  <si>
    <t>Кількість прикріпленого населення на 1 лікаря,який надає первинну допомогу</t>
  </si>
  <si>
    <t>Розрахункові дані</t>
  </si>
  <si>
    <t>Витрати на утримання штатної одиниці персоналу</t>
  </si>
  <si>
    <t>грн.</t>
  </si>
  <si>
    <t>інших енергоносіїв</t>
  </si>
  <si>
    <t>якості</t>
  </si>
  <si>
    <t>Рівень виявлення візуальних форм онкозахворювань в занедбаних стадіях</t>
  </si>
  <si>
    <t>відс.</t>
  </si>
  <si>
    <t>Динаміка споживання енергоносіїв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</si>
  <si>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</si>
  <si>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</si>
  <si>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</si>
  <si>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</si>
  <si>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</si>
  <si>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</si>
  <si>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</si>
  <si>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</si>
  <si>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</si>
  <si>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</si>
  <si>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</si>
  <si>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</si>
  <si>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</si>
  <si>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</si>
  <si>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</si>
  <si>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Звітність, кошторис</t>
  </si>
  <si>
    <t>тон</t>
  </si>
  <si>
    <t>Поліпшення рівня надання первинної медикр-санітарної  допомоги та збереження здоров"я населення. Вживання заходів з профілактики захворювань населення та підтримки громадського здоров"я, забезпечення керованості та безперервної медичної допомоги.</t>
  </si>
  <si>
    <t>Заступник міського голови з питань діяльності виконавчих органів ради</t>
  </si>
  <si>
    <t>Олександр ВАСИЛЬЄВ</t>
  </si>
  <si>
    <t>від 24.08.2021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</si>
  <si>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рік, .рішення міської ради від 12.05.2021 року № 12 "Про внесення змін до бюджету Баштанської міської територіальної громади на 2021 рік",рішення міської ради від 22.07.2021 року № 12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</si>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</sst>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02" t="s">
        <v>100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9.5" customHeight="1" x14ac:dyDescent="0.2">
      <c r="AO4" s="99" t="s">
        <v>101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103" t="s">
        <v>119</v>
      </c>
      <c r="AP7" s="83"/>
      <c r="AQ7" s="83"/>
      <c r="AR7" s="83"/>
      <c r="AS7" s="83"/>
      <c r="AT7" s="83"/>
      <c r="AU7" s="83"/>
      <c r="AV7" s="1" t="s">
        <v>63</v>
      </c>
      <c r="AW7" s="103" t="s">
        <v>121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108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80" t="s">
        <v>99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3"/>
      <c r="N13" s="88" t="s">
        <v>101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4"/>
      <c r="AU13" s="80" t="s">
        <v>105</v>
      </c>
      <c r="AV13" s="81"/>
      <c r="AW13" s="81"/>
      <c r="AX13" s="81"/>
      <c r="AY13" s="81"/>
      <c r="AZ13" s="81"/>
      <c r="BA13" s="81"/>
      <c r="BB13" s="8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79" t="s">
        <v>55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80" t="s">
        <v>111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3"/>
      <c r="N16" s="88" t="s">
        <v>101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34"/>
      <c r="AU16" s="80" t="s">
        <v>105</v>
      </c>
      <c r="AV16" s="81"/>
      <c r="AW16" s="81"/>
      <c r="AX16" s="81"/>
      <c r="AY16" s="81"/>
      <c r="AZ16" s="81"/>
      <c r="BA16" s="81"/>
      <c r="BB16" s="8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79" t="s">
        <v>55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5" customHeight="1" x14ac:dyDescent="0.2">
      <c r="A19" s="24" t="s">
        <v>54</v>
      </c>
      <c r="B19" s="80" t="s">
        <v>109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80" t="s">
        <v>112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5"/>
      <c r="AA19" s="80" t="s">
        <v>113</v>
      </c>
      <c r="AB19" s="81"/>
      <c r="AC19" s="81"/>
      <c r="AD19" s="81"/>
      <c r="AE19" s="81"/>
      <c r="AF19" s="81"/>
      <c r="AG19" s="81"/>
      <c r="AH19" s="81"/>
      <c r="AI19" s="81"/>
      <c r="AJ19" s="25"/>
      <c r="AK19" s="82" t="s">
        <v>110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5"/>
      <c r="BE19" s="80" t="s">
        <v>106</v>
      </c>
      <c r="BF19" s="81"/>
      <c r="BG19" s="81"/>
      <c r="BH19" s="81"/>
      <c r="BI19" s="81"/>
      <c r="BJ19" s="81"/>
      <c r="BK19" s="81"/>
      <c r="BL19" s="8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9" t="s">
        <v>60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5">
        <f>AS22+I23</f>
        <v>2277609.7200000002</v>
      </c>
      <c r="V22" s="85"/>
      <c r="W22" s="85"/>
      <c r="X22" s="85"/>
      <c r="Y22" s="85"/>
      <c r="Z22" s="85"/>
      <c r="AA22" s="85"/>
      <c r="AB22" s="85"/>
      <c r="AC22" s="85"/>
      <c r="AD22" s="85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5">
        <v>2217609.7200000002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114" t="s">
        <v>23</v>
      </c>
      <c r="BE22" s="114"/>
      <c r="BF22" s="114"/>
      <c r="BG22" s="114"/>
      <c r="BH22" s="114"/>
      <c r="BI22" s="114"/>
      <c r="BJ22" s="114"/>
      <c r="BK22" s="114"/>
      <c r="BL22" s="114"/>
    </row>
    <row r="23" spans="1:79" ht="24.95" customHeight="1" x14ac:dyDescent="0.2">
      <c r="A23" s="114" t="s">
        <v>22</v>
      </c>
      <c r="B23" s="114"/>
      <c r="C23" s="114"/>
      <c r="D23" s="114"/>
      <c r="E23" s="114"/>
      <c r="F23" s="114"/>
      <c r="G23" s="114"/>
      <c r="H23" s="114"/>
      <c r="I23" s="85">
        <v>60000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14" t="s">
        <v>24</v>
      </c>
      <c r="U23" s="114"/>
      <c r="V23" s="114"/>
      <c r="W23" s="11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28.25" customHeight="1" x14ac:dyDescent="0.2">
      <c r="A26" s="87" t="s">
        <v>120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4" t="s">
        <v>36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</row>
    <row r="29" spans="1:79" ht="27.75" customHeight="1" x14ac:dyDescent="0.2">
      <c r="A29" s="115" t="s">
        <v>28</v>
      </c>
      <c r="B29" s="115"/>
      <c r="C29" s="115"/>
      <c r="D29" s="115"/>
      <c r="E29" s="115"/>
      <c r="F29" s="115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2.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4" t="s">
        <v>38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79" ht="37.5" customHeight="1" x14ac:dyDescent="0.2">
      <c r="A35" s="87" t="s">
        <v>116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4" t="s">
        <v>39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</row>
    <row r="38" spans="1:79" ht="27.75" customHeight="1" x14ac:dyDescent="0.2">
      <c r="A38" s="115" t="s">
        <v>28</v>
      </c>
      <c r="B38" s="115"/>
      <c r="C38" s="115"/>
      <c r="D38" s="115"/>
      <c r="E38" s="115"/>
      <c r="F38" s="115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9.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9.5" customHeight="1" x14ac:dyDescent="0.2">
      <c r="A42" s="40">
        <v>2</v>
      </c>
      <c r="B42" s="40"/>
      <c r="C42" s="40"/>
      <c r="D42" s="40"/>
      <c r="E42" s="40"/>
      <c r="F42" s="40"/>
      <c r="G42" s="76" t="s">
        <v>66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4" t="s">
        <v>41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6" t="s">
        <v>107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64" t="s">
        <v>28</v>
      </c>
      <c r="B46" s="64"/>
      <c r="C46" s="64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64"/>
      <c r="B47" s="64"/>
      <c r="C47" s="64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64">
        <v>1</v>
      </c>
      <c r="B48" s="64"/>
      <c r="C48" s="6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40" t="s">
        <v>6</v>
      </c>
      <c r="B49" s="40"/>
      <c r="C49" s="40"/>
      <c r="D49" s="117" t="s">
        <v>7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5.5" customHeight="1" x14ac:dyDescent="0.2">
      <c r="A50" s="40">
        <v>1</v>
      </c>
      <c r="B50" s="40"/>
      <c r="C50" s="40"/>
      <c r="D50" s="76" t="s">
        <v>65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39">
        <v>1530081.64</v>
      </c>
      <c r="AD50" s="39"/>
      <c r="AE50" s="39"/>
      <c r="AF50" s="39"/>
      <c r="AG50" s="39"/>
      <c r="AH50" s="39"/>
      <c r="AI50" s="39"/>
      <c r="AJ50" s="39"/>
      <c r="AK50" s="39">
        <v>60000</v>
      </c>
      <c r="AL50" s="39"/>
      <c r="AM50" s="39"/>
      <c r="AN50" s="39"/>
      <c r="AO50" s="39"/>
      <c r="AP50" s="39"/>
      <c r="AQ50" s="39"/>
      <c r="AR50" s="39"/>
      <c r="AS50" s="39">
        <f>AC50+AK50</f>
        <v>1590081.64</v>
      </c>
      <c r="AT50" s="39"/>
      <c r="AU50" s="39"/>
      <c r="AV50" s="39"/>
      <c r="AW50" s="39"/>
      <c r="AX50" s="39"/>
      <c r="AY50" s="39"/>
      <c r="AZ50" s="39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17.25" customHeight="1" x14ac:dyDescent="0.2">
      <c r="A51" s="40">
        <v>2</v>
      </c>
      <c r="B51" s="40"/>
      <c r="C51" s="40"/>
      <c r="D51" s="76" t="s">
        <v>66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39">
        <v>687528.08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687528.08</v>
      </c>
      <c r="AT51" s="39"/>
      <c r="AU51" s="39"/>
      <c r="AV51" s="39"/>
      <c r="AW51" s="39"/>
      <c r="AX51" s="39"/>
      <c r="AY51" s="39"/>
      <c r="AZ51" s="39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15.75" customHeight="1" x14ac:dyDescent="0.2">
      <c r="A52" s="45"/>
      <c r="B52" s="45"/>
      <c r="C52" s="45"/>
      <c r="D52" s="90" t="s">
        <v>67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0">
        <f>AC50+AC51</f>
        <v>2217609.7199999997</v>
      </c>
      <c r="AD52" s="50"/>
      <c r="AE52" s="50"/>
      <c r="AF52" s="50"/>
      <c r="AG52" s="50"/>
      <c r="AH52" s="50"/>
      <c r="AI52" s="50"/>
      <c r="AJ52" s="50"/>
      <c r="AK52" s="50">
        <f>AK50</f>
        <v>60000</v>
      </c>
      <c r="AL52" s="50"/>
      <c r="AM52" s="50"/>
      <c r="AN52" s="50"/>
      <c r="AO52" s="50"/>
      <c r="AP52" s="50"/>
      <c r="AQ52" s="50"/>
      <c r="AR52" s="50"/>
      <c r="AS52" s="50">
        <f>AC52+AK52</f>
        <v>2277609.7199999997</v>
      </c>
      <c r="AT52" s="50"/>
      <c r="AU52" s="50"/>
      <c r="AV52" s="50"/>
      <c r="AW52" s="50"/>
      <c r="AX52" s="50"/>
      <c r="AY52" s="50"/>
      <c r="AZ52" s="50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116" t="s">
        <v>107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28</v>
      </c>
      <c r="B56" s="64"/>
      <c r="C56" s="64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4" t="s">
        <v>29</v>
      </c>
      <c r="AC56" s="64"/>
      <c r="AD56" s="64"/>
      <c r="AE56" s="64"/>
      <c r="AF56" s="64"/>
      <c r="AG56" s="64"/>
      <c r="AH56" s="64"/>
      <c r="AI56" s="64"/>
      <c r="AJ56" s="64" t="s">
        <v>30</v>
      </c>
      <c r="AK56" s="64"/>
      <c r="AL56" s="64"/>
      <c r="AM56" s="64"/>
      <c r="AN56" s="64"/>
      <c r="AO56" s="64"/>
      <c r="AP56" s="64"/>
      <c r="AQ56" s="64"/>
      <c r="AR56" s="64" t="s">
        <v>27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40" t="s">
        <v>6</v>
      </c>
      <c r="B59" s="40"/>
      <c r="C59" s="40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 x14ac:dyDescent="0.2">
      <c r="A60" s="40">
        <v>1</v>
      </c>
      <c r="B60" s="40"/>
      <c r="C60" s="40"/>
      <c r="D60" s="76" t="s">
        <v>68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39">
        <v>2217609.7200000002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2217609.7200000002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76" t="s">
        <v>69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60000</v>
      </c>
      <c r="AK61" s="39"/>
      <c r="AL61" s="39"/>
      <c r="AM61" s="39"/>
      <c r="AN61" s="39"/>
      <c r="AO61" s="39"/>
      <c r="AP61" s="39"/>
      <c r="AQ61" s="39"/>
      <c r="AR61" s="39">
        <f>AB61+AJ61</f>
        <v>60000</v>
      </c>
      <c r="AS61" s="39"/>
      <c r="AT61" s="39"/>
      <c r="AU61" s="39"/>
      <c r="AV61" s="39"/>
      <c r="AW61" s="39"/>
      <c r="AX61" s="39"/>
      <c r="AY61" s="39"/>
    </row>
    <row r="62" spans="1:79" s="4" customFormat="1" ht="17.25" customHeight="1" x14ac:dyDescent="0.2">
      <c r="A62" s="45"/>
      <c r="B62" s="45"/>
      <c r="C62" s="45"/>
      <c r="D62" s="90" t="s">
        <v>27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50">
        <f>AB60+AB61</f>
        <v>2217609.7200000002</v>
      </c>
      <c r="AC62" s="50"/>
      <c r="AD62" s="50"/>
      <c r="AE62" s="50"/>
      <c r="AF62" s="50"/>
      <c r="AG62" s="50"/>
      <c r="AH62" s="50"/>
      <c r="AI62" s="50"/>
      <c r="AJ62" s="50">
        <v>60000</v>
      </c>
      <c r="AK62" s="50"/>
      <c r="AL62" s="50"/>
      <c r="AM62" s="50"/>
      <c r="AN62" s="50"/>
      <c r="AO62" s="50"/>
      <c r="AP62" s="50"/>
      <c r="AQ62" s="50"/>
      <c r="AR62" s="50">
        <f>AB62+AJ62</f>
        <v>2277609.7200000002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114" t="s">
        <v>43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79" ht="30" customHeight="1" x14ac:dyDescent="0.2">
      <c r="A65" s="64" t="s">
        <v>28</v>
      </c>
      <c r="B65" s="64"/>
      <c r="C65" s="64"/>
      <c r="D65" s="64"/>
      <c r="E65" s="64"/>
      <c r="F65" s="64"/>
      <c r="G65" s="61" t="s">
        <v>44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4" t="s">
        <v>2</v>
      </c>
      <c r="AA65" s="64"/>
      <c r="AB65" s="64"/>
      <c r="AC65" s="64"/>
      <c r="AD65" s="64"/>
      <c r="AE65" s="64" t="s">
        <v>1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1" t="s">
        <v>29</v>
      </c>
      <c r="AP65" s="62"/>
      <c r="AQ65" s="62"/>
      <c r="AR65" s="62"/>
      <c r="AS65" s="62"/>
      <c r="AT65" s="62"/>
      <c r="AU65" s="62"/>
      <c r="AV65" s="63"/>
      <c r="AW65" s="61" t="s">
        <v>30</v>
      </c>
      <c r="AX65" s="62"/>
      <c r="AY65" s="62"/>
      <c r="AZ65" s="62"/>
      <c r="BA65" s="62"/>
      <c r="BB65" s="62"/>
      <c r="BC65" s="62"/>
      <c r="BD65" s="63"/>
      <c r="BE65" s="61" t="s">
        <v>27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0" t="s">
        <v>19</v>
      </c>
      <c r="AA67" s="40"/>
      <c r="AB67" s="40"/>
      <c r="AC67" s="40"/>
      <c r="AD67" s="40"/>
      <c r="AE67" s="112" t="s">
        <v>32</v>
      </c>
      <c r="AF67" s="112"/>
      <c r="AG67" s="112"/>
      <c r="AH67" s="112"/>
      <c r="AI67" s="112"/>
      <c r="AJ67" s="112"/>
      <c r="AK67" s="112"/>
      <c r="AL67" s="112"/>
      <c r="AM67" s="112"/>
      <c r="AN67" s="65"/>
      <c r="AO67" s="68" t="s">
        <v>8</v>
      </c>
      <c r="AP67" s="68"/>
      <c r="AQ67" s="68"/>
      <c r="AR67" s="68"/>
      <c r="AS67" s="68"/>
      <c r="AT67" s="68"/>
      <c r="AU67" s="68"/>
      <c r="AV67" s="68"/>
      <c r="AW67" s="68" t="s">
        <v>31</v>
      </c>
      <c r="AX67" s="68"/>
      <c r="AY67" s="68"/>
      <c r="AZ67" s="68"/>
      <c r="BA67" s="68"/>
      <c r="BB67" s="68"/>
      <c r="BC67" s="68"/>
      <c r="BD67" s="68"/>
      <c r="BE67" s="68" t="s">
        <v>10</v>
      </c>
      <c r="BF67" s="68"/>
      <c r="BG67" s="68"/>
      <c r="BH67" s="68"/>
      <c r="BI67" s="68"/>
      <c r="BJ67" s="68"/>
      <c r="BK67" s="68"/>
      <c r="BL67" s="68"/>
      <c r="CA67" s="1" t="s">
        <v>17</v>
      </c>
    </row>
    <row r="68" spans="1:79" ht="12.75" customHeight="1" x14ac:dyDescent="0.2">
      <c r="A68" s="45">
        <v>1</v>
      </c>
      <c r="B68" s="45"/>
      <c r="C68" s="45"/>
      <c r="D68" s="45"/>
      <c r="E68" s="45"/>
      <c r="F68" s="45"/>
      <c r="G68" s="58" t="s">
        <v>65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60"/>
    </row>
    <row r="69" spans="1:79" ht="12.75" customHeight="1" x14ac:dyDescent="0.2">
      <c r="A69" s="45">
        <v>0</v>
      </c>
      <c r="B69" s="45"/>
      <c r="C69" s="45"/>
      <c r="D69" s="45"/>
      <c r="E69" s="45"/>
      <c r="F69" s="45"/>
      <c r="G69" s="54" t="s">
        <v>70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49"/>
      <c r="AA69" s="49"/>
      <c r="AB69" s="49"/>
      <c r="AC69" s="49"/>
      <c r="AD69" s="49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8.5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ref="BE70:BE85" si="0">AO70+AW70</f>
        <v>8.5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4" t="s">
        <v>84</v>
      </c>
      <c r="AF72" s="44"/>
      <c r="AG72" s="44"/>
      <c r="AH72" s="44"/>
      <c r="AI72" s="44"/>
      <c r="AJ72" s="44"/>
      <c r="AK72" s="44"/>
      <c r="AL72" s="44"/>
      <c r="AM72" s="44"/>
      <c r="AN72" s="53"/>
      <c r="AO72" s="39">
        <v>57962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ref="BE72:BE73" si="1">AO72+AW72</f>
        <v>57962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4" t="s">
        <v>84</v>
      </c>
      <c r="AF73" s="44"/>
      <c r="AG73" s="44"/>
      <c r="AH73" s="44"/>
      <c r="AI73" s="44"/>
      <c r="AJ73" s="44"/>
      <c r="AK73" s="44"/>
      <c r="AL73" s="44"/>
      <c r="AM73" s="44"/>
      <c r="AN73" s="53"/>
      <c r="AO73" s="39">
        <v>36164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1"/>
        <v>36164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CA74" s="4" t="s">
        <v>18</v>
      </c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90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4" t="s">
        <v>84</v>
      </c>
      <c r="AF75" s="44"/>
      <c r="AG75" s="44"/>
      <c r="AH75" s="44"/>
      <c r="AI75" s="44"/>
      <c r="AJ75" s="44"/>
      <c r="AK75" s="44"/>
      <c r="AL75" s="44"/>
      <c r="AM75" s="44"/>
      <c r="AN75" s="53"/>
      <c r="AO75" s="39">
        <v>1200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>AO75+AW75</f>
        <v>1200</v>
      </c>
      <c r="BF75" s="39"/>
      <c r="BG75" s="39"/>
      <c r="BH75" s="39"/>
      <c r="BI75" s="39"/>
      <c r="BJ75" s="39"/>
      <c r="BK75" s="39"/>
      <c r="BL75" s="39"/>
    </row>
    <row r="76" spans="1:79" ht="16.5" customHeight="1" x14ac:dyDescent="0.2">
      <c r="A76" s="40">
        <v>1</v>
      </c>
      <c r="B76" s="40"/>
      <c r="C76" s="40"/>
      <c r="D76" s="40"/>
      <c r="E76" s="40"/>
      <c r="F76" s="40"/>
      <c r="G76" s="41" t="s">
        <v>92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93</v>
      </c>
      <c r="AA76" s="44"/>
      <c r="AB76" s="44"/>
      <c r="AC76" s="44"/>
      <c r="AD76" s="44"/>
      <c r="AE76" s="41" t="s">
        <v>91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95200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>AO76+AW76</f>
        <v>95200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5">
        <v>0</v>
      </c>
      <c r="B77" s="45"/>
      <c r="C77" s="45"/>
      <c r="D77" s="45"/>
      <c r="E77" s="45"/>
      <c r="F77" s="45"/>
      <c r="G77" s="46" t="s">
        <v>95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96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97</v>
      </c>
      <c r="AA78" s="44"/>
      <c r="AB78" s="44"/>
      <c r="AC78" s="44"/>
      <c r="AD78" s="44"/>
      <c r="AE78" s="41" t="s">
        <v>76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>AO78+AW78</f>
        <v>4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5">
        <v>2</v>
      </c>
      <c r="B79" s="45"/>
      <c r="C79" s="45"/>
      <c r="D79" s="45"/>
      <c r="E79" s="45"/>
      <c r="F79" s="45"/>
      <c r="G79" s="58" t="s">
        <v>66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60"/>
    </row>
    <row r="80" spans="1:79" ht="12.75" customHeight="1" x14ac:dyDescent="0.2">
      <c r="A80" s="45">
        <v>0</v>
      </c>
      <c r="B80" s="45"/>
      <c r="C80" s="45"/>
      <c r="D80" s="45"/>
      <c r="E80" s="45"/>
      <c r="F80" s="45"/>
      <c r="G80" s="54" t="s">
        <v>70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49"/>
      <c r="AA80" s="49"/>
      <c r="AB80" s="49"/>
      <c r="AC80" s="49"/>
      <c r="AD80" s="49"/>
      <c r="AE80" s="57"/>
      <c r="AF80" s="57"/>
      <c r="AG80" s="57"/>
      <c r="AH80" s="57"/>
      <c r="AI80" s="57"/>
      <c r="AJ80" s="57"/>
      <c r="AK80" s="57"/>
      <c r="AL80" s="57"/>
      <c r="AM80" s="57"/>
      <c r="AN80" s="5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s="4" customFormat="1" ht="12.75" customHeight="1" x14ac:dyDescent="0.2">
      <c r="A81" s="40">
        <v>2</v>
      </c>
      <c r="B81" s="40"/>
      <c r="C81" s="40"/>
      <c r="D81" s="40"/>
      <c r="E81" s="40"/>
      <c r="F81" s="40"/>
      <c r="G81" s="41" t="s">
        <v>74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4" t="s">
        <v>114</v>
      </c>
      <c r="AF81" s="44"/>
      <c r="AG81" s="44"/>
      <c r="AH81" s="44"/>
      <c r="AI81" s="44"/>
      <c r="AJ81" s="44"/>
      <c r="AK81" s="44"/>
      <c r="AL81" s="44"/>
      <c r="AM81" s="44"/>
      <c r="AN81" s="53"/>
      <c r="AO81" s="39">
        <f>AO82+AO83+AO84+AO85</f>
        <v>687.5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687.5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2</v>
      </c>
      <c r="B82" s="40"/>
      <c r="C82" s="40"/>
      <c r="D82" s="40"/>
      <c r="E82" s="40"/>
      <c r="F82" s="40"/>
      <c r="G82" s="41" t="s">
        <v>77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4" t="s">
        <v>114</v>
      </c>
      <c r="AF82" s="44"/>
      <c r="AG82" s="44"/>
      <c r="AH82" s="44"/>
      <c r="AI82" s="44"/>
      <c r="AJ82" s="44"/>
      <c r="AK82" s="44"/>
      <c r="AL82" s="44"/>
      <c r="AM82" s="44"/>
      <c r="AN82" s="53"/>
      <c r="AO82" s="39">
        <v>12.6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12.6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2</v>
      </c>
      <c r="B83" s="40"/>
      <c r="C83" s="40"/>
      <c r="D83" s="40"/>
      <c r="E83" s="40"/>
      <c r="F83" s="40"/>
      <c r="G83" s="41" t="s">
        <v>78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4" t="s">
        <v>114</v>
      </c>
      <c r="AF83" s="44"/>
      <c r="AG83" s="44"/>
      <c r="AH83" s="44"/>
      <c r="AI83" s="44"/>
      <c r="AJ83" s="44"/>
      <c r="AK83" s="44"/>
      <c r="AL83" s="44"/>
      <c r="AM83" s="44"/>
      <c r="AN83" s="53"/>
      <c r="AO83" s="39">
        <v>174.7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174.7</v>
      </c>
      <c r="BF83" s="39"/>
      <c r="BG83" s="39"/>
      <c r="BH83" s="39"/>
      <c r="BI83" s="39"/>
      <c r="BJ83" s="39"/>
      <c r="BK83" s="39"/>
      <c r="BL83" s="39"/>
    </row>
    <row r="84" spans="1:64" ht="18.75" customHeight="1" x14ac:dyDescent="0.2">
      <c r="A84" s="40">
        <v>2</v>
      </c>
      <c r="B84" s="40"/>
      <c r="C84" s="40"/>
      <c r="D84" s="40"/>
      <c r="E84" s="40"/>
      <c r="F84" s="40"/>
      <c r="G84" s="41" t="s">
        <v>79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4" t="s">
        <v>114</v>
      </c>
      <c r="AF84" s="44"/>
      <c r="AG84" s="44"/>
      <c r="AH84" s="44"/>
      <c r="AI84" s="44"/>
      <c r="AJ84" s="44"/>
      <c r="AK84" s="44"/>
      <c r="AL84" s="44"/>
      <c r="AM84" s="44"/>
      <c r="AN84" s="53"/>
      <c r="AO84" s="39">
        <v>421.2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421.2</v>
      </c>
      <c r="BF84" s="39"/>
      <c r="BG84" s="39"/>
      <c r="BH84" s="39"/>
      <c r="BI84" s="39"/>
      <c r="BJ84" s="39"/>
      <c r="BK84" s="39"/>
      <c r="BL84" s="39"/>
    </row>
    <row r="85" spans="1:64" ht="14.25" customHeight="1" x14ac:dyDescent="0.2">
      <c r="A85" s="40">
        <v>2</v>
      </c>
      <c r="B85" s="40"/>
      <c r="C85" s="40"/>
      <c r="D85" s="40"/>
      <c r="E85" s="40"/>
      <c r="F85" s="40"/>
      <c r="G85" s="41" t="s">
        <v>80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4" t="s">
        <v>114</v>
      </c>
      <c r="AF85" s="44"/>
      <c r="AG85" s="44"/>
      <c r="AH85" s="44"/>
      <c r="AI85" s="44"/>
      <c r="AJ85" s="44"/>
      <c r="AK85" s="44"/>
      <c r="AL85" s="44"/>
      <c r="AM85" s="44"/>
      <c r="AN85" s="53"/>
      <c r="AO85" s="39">
        <v>79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79</v>
      </c>
      <c r="BF85" s="39"/>
      <c r="BG85" s="39"/>
      <c r="BH85" s="39"/>
      <c r="BI85" s="39"/>
      <c r="BJ85" s="39"/>
      <c r="BK85" s="39"/>
      <c r="BL85" s="39"/>
    </row>
    <row r="86" spans="1:64" ht="18" customHeight="1" x14ac:dyDescent="0.2">
      <c r="A86" s="45">
        <v>0</v>
      </c>
      <c r="B86" s="45"/>
      <c r="C86" s="45"/>
      <c r="D86" s="45"/>
      <c r="E86" s="45"/>
      <c r="F86" s="45"/>
      <c r="G86" s="46" t="s">
        <v>89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25.5" customHeight="1" x14ac:dyDescent="0.2">
      <c r="A87" s="40">
        <v>2</v>
      </c>
      <c r="B87" s="40"/>
      <c r="C87" s="40"/>
      <c r="D87" s="40"/>
      <c r="E87" s="40"/>
      <c r="F87" s="40"/>
      <c r="G87" s="41" t="s">
        <v>86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53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64" s="4" customFormat="1" ht="17.25" customHeight="1" x14ac:dyDescent="0.2">
      <c r="A88" s="40">
        <v>2</v>
      </c>
      <c r="B88" s="40"/>
      <c r="C88" s="40"/>
      <c r="D88" s="40"/>
      <c r="E88" s="40"/>
      <c r="F88" s="40"/>
      <c r="G88" s="41" t="s">
        <v>77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87</v>
      </c>
      <c r="AA88" s="44"/>
      <c r="AB88" s="44"/>
      <c r="AC88" s="44"/>
      <c r="AD88" s="44"/>
      <c r="AE88" s="41" t="s">
        <v>76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52">
        <v>0.35</v>
      </c>
      <c r="AP88" s="52"/>
      <c r="AQ88" s="52"/>
      <c r="AR88" s="52"/>
      <c r="AS88" s="52"/>
      <c r="AT88" s="52"/>
      <c r="AU88" s="52"/>
      <c r="AV88" s="52"/>
      <c r="AW88" s="39">
        <v>0</v>
      </c>
      <c r="AX88" s="39"/>
      <c r="AY88" s="39"/>
      <c r="AZ88" s="39"/>
      <c r="BA88" s="39"/>
      <c r="BB88" s="39"/>
      <c r="BC88" s="39"/>
      <c r="BD88" s="39"/>
      <c r="BE88" s="52">
        <f t="shared" ref="BE88:BE90" si="2">AO88+AW88</f>
        <v>0.35</v>
      </c>
      <c r="BF88" s="52"/>
      <c r="BG88" s="52"/>
      <c r="BH88" s="52"/>
      <c r="BI88" s="52"/>
      <c r="BJ88" s="52"/>
      <c r="BK88" s="52"/>
      <c r="BL88" s="52"/>
    </row>
    <row r="89" spans="1:64" ht="18.75" customHeight="1" x14ac:dyDescent="0.2">
      <c r="A89" s="40">
        <v>2</v>
      </c>
      <c r="B89" s="40"/>
      <c r="C89" s="40"/>
      <c r="D89" s="40"/>
      <c r="E89" s="40"/>
      <c r="F89" s="40"/>
      <c r="G89" s="41" t="s">
        <v>78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88</v>
      </c>
      <c r="AA89" s="44"/>
      <c r="AB89" s="44"/>
      <c r="AC89" s="44"/>
      <c r="AD89" s="44"/>
      <c r="AE89" s="41" t="s">
        <v>76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56.9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2"/>
        <v>56.9</v>
      </c>
      <c r="BF89" s="39"/>
      <c r="BG89" s="39"/>
      <c r="BH89" s="39"/>
      <c r="BI89" s="39"/>
      <c r="BJ89" s="39"/>
      <c r="BK89" s="39"/>
      <c r="BL89" s="39"/>
    </row>
    <row r="90" spans="1:64" ht="15" customHeight="1" x14ac:dyDescent="0.2">
      <c r="A90" s="40">
        <v>2</v>
      </c>
      <c r="B90" s="40"/>
      <c r="C90" s="40"/>
      <c r="D90" s="40"/>
      <c r="E90" s="40"/>
      <c r="F90" s="40"/>
      <c r="G90" s="41" t="s">
        <v>79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87</v>
      </c>
      <c r="AA90" s="44"/>
      <c r="AB90" s="44"/>
      <c r="AC90" s="44"/>
      <c r="AD90" s="44"/>
      <c r="AE90" s="41" t="s">
        <v>76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52">
        <v>42.2</v>
      </c>
      <c r="AP90" s="52"/>
      <c r="AQ90" s="52"/>
      <c r="AR90" s="52"/>
      <c r="AS90" s="52"/>
      <c r="AT90" s="52"/>
      <c r="AU90" s="52"/>
      <c r="AV90" s="52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2"/>
        <v>42.2</v>
      </c>
      <c r="BF90" s="39"/>
      <c r="BG90" s="39"/>
      <c r="BH90" s="39"/>
      <c r="BI90" s="39"/>
      <c r="BJ90" s="39"/>
      <c r="BK90" s="39"/>
      <c r="BL90" s="39"/>
    </row>
    <row r="91" spans="1:64" ht="17.25" customHeight="1" x14ac:dyDescent="0.2">
      <c r="A91" s="40">
        <v>2</v>
      </c>
      <c r="B91" s="40"/>
      <c r="C91" s="40"/>
      <c r="D91" s="40"/>
      <c r="E91" s="40"/>
      <c r="F91" s="40"/>
      <c r="G91" s="41" t="s">
        <v>94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115</v>
      </c>
      <c r="AA91" s="44"/>
      <c r="AB91" s="44"/>
      <c r="AC91" s="44"/>
      <c r="AD91" s="44"/>
      <c r="AE91" s="41" t="s">
        <v>76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51">
        <v>11</v>
      </c>
      <c r="AP91" s="51"/>
      <c r="AQ91" s="51"/>
      <c r="AR91" s="51"/>
      <c r="AS91" s="51"/>
      <c r="AT91" s="51"/>
      <c r="AU91" s="51"/>
      <c r="AV91" s="51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>AO91+AW91</f>
        <v>11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5">
        <v>0</v>
      </c>
      <c r="B92" s="45"/>
      <c r="C92" s="45"/>
      <c r="D92" s="45"/>
      <c r="E92" s="45"/>
      <c r="F92" s="45"/>
      <c r="G92" s="46" t="s">
        <v>95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ht="16.5" customHeight="1" x14ac:dyDescent="0.2">
      <c r="A93" s="40">
        <v>2</v>
      </c>
      <c r="B93" s="40"/>
      <c r="C93" s="40"/>
      <c r="D93" s="40"/>
      <c r="E93" s="40"/>
      <c r="F93" s="40"/>
      <c r="G93" s="41" t="s">
        <v>98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97</v>
      </c>
      <c r="AA93" s="44"/>
      <c r="AB93" s="44"/>
      <c r="AC93" s="44"/>
      <c r="AD93" s="44"/>
      <c r="AE93" s="41" t="s">
        <v>91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>AO93+AW93</f>
        <v>100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3.75" customHeight="1" x14ac:dyDescent="0.2">
      <c r="A96" s="108" t="s">
        <v>117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5"/>
      <c r="AO96" s="105" t="s">
        <v>118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x14ac:dyDescent="0.2">
      <c r="W97" s="111" t="s">
        <v>5</v>
      </c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O97" s="111" t="s">
        <v>52</v>
      </c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</row>
    <row r="98" spans="1:59" ht="15.75" customHeight="1" x14ac:dyDescent="0.2">
      <c r="A98" s="107" t="s">
        <v>3</v>
      </c>
      <c r="B98" s="107"/>
      <c r="C98" s="107"/>
      <c r="D98" s="107"/>
      <c r="E98" s="107"/>
      <c r="F98" s="107"/>
    </row>
    <row r="99" spans="1:59" ht="13.15" customHeight="1" x14ac:dyDescent="0.2">
      <c r="A99" s="102" t="s">
        <v>102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</row>
    <row r="100" spans="1:59" x14ac:dyDescent="0.2">
      <c r="A100" s="120" t="s">
        <v>47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</row>
    <row r="101" spans="1:59" ht="10.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59" ht="15.75" customHeight="1" x14ac:dyDescent="0.2">
      <c r="A102" s="108" t="s">
        <v>103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5"/>
      <c r="AO102" s="103" t="s">
        <v>104</v>
      </c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</row>
    <row r="103" spans="1:59" x14ac:dyDescent="0.2">
      <c r="W103" s="111" t="s">
        <v>5</v>
      </c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O103" s="111" t="s">
        <v>52</v>
      </c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</row>
    <row r="104" spans="1:59" x14ac:dyDescent="0.2">
      <c r="A104" s="121">
        <v>44524</v>
      </c>
      <c r="B104" s="122"/>
      <c r="C104" s="122"/>
      <c r="D104" s="122"/>
      <c r="E104" s="122"/>
      <c r="F104" s="122"/>
      <c r="G104" s="122"/>
      <c r="H104" s="122"/>
    </row>
    <row r="105" spans="1:59" x14ac:dyDescent="0.2">
      <c r="A105" s="111" t="s">
        <v>45</v>
      </c>
      <c r="B105" s="111"/>
      <c r="C105" s="111"/>
      <c r="D105" s="111"/>
      <c r="E105" s="111"/>
      <c r="F105" s="111"/>
      <c r="G105" s="111"/>
      <c r="H105" s="111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59" x14ac:dyDescent="0.2">
      <c r="A106" s="23" t="s">
        <v>46</v>
      </c>
    </row>
  </sheetData>
  <mergeCells count="337"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68:F68"/>
    <mergeCell ref="G68:BL68"/>
    <mergeCell ref="A69:F69"/>
    <mergeCell ref="G69:Y69"/>
    <mergeCell ref="Z69:AD69"/>
    <mergeCell ref="AE69:AN69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5:BL35"/>
    <mergeCell ref="G39:BL39"/>
    <mergeCell ref="D48:AB48"/>
    <mergeCell ref="D49:AB49"/>
    <mergeCell ref="AC48:AJ48"/>
    <mergeCell ref="AC49:AJ49"/>
    <mergeCell ref="A44:AZ44"/>
    <mergeCell ref="AS51:AZ51"/>
    <mergeCell ref="A48:C48"/>
    <mergeCell ref="A49:C49"/>
    <mergeCell ref="A46:C47"/>
    <mergeCell ref="A45:AZ45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O96:BG96"/>
    <mergeCell ref="A98:F98"/>
    <mergeCell ref="A74:F74"/>
    <mergeCell ref="Z74:AD74"/>
    <mergeCell ref="AE74:AN74"/>
    <mergeCell ref="A96:V96"/>
    <mergeCell ref="W96:AM96"/>
    <mergeCell ref="W97:AM97"/>
    <mergeCell ref="BE65:BL65"/>
    <mergeCell ref="AO97:BG97"/>
    <mergeCell ref="AO65:AV65"/>
    <mergeCell ref="G66:Y66"/>
    <mergeCell ref="G67:Y67"/>
    <mergeCell ref="G74:Y74"/>
    <mergeCell ref="AO66:AV66"/>
    <mergeCell ref="Z66:AD66"/>
    <mergeCell ref="AE66:AN66"/>
    <mergeCell ref="AE67:AN67"/>
    <mergeCell ref="AO69:AV69"/>
    <mergeCell ref="AW69:BD69"/>
    <mergeCell ref="BE69:BL69"/>
    <mergeCell ref="A70:F70"/>
    <mergeCell ref="G70:Y70"/>
    <mergeCell ref="Z70:AD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AS46:AZ47"/>
    <mergeCell ref="D46:AB47"/>
    <mergeCell ref="BE74:BL74"/>
    <mergeCell ref="AO67:AV67"/>
    <mergeCell ref="AW67:BD67"/>
    <mergeCell ref="BE67:BL67"/>
    <mergeCell ref="AW74:BD74"/>
    <mergeCell ref="AO74:AV74"/>
    <mergeCell ref="AC46:AJ47"/>
    <mergeCell ref="AK48:AR48"/>
    <mergeCell ref="AK49:AR49"/>
    <mergeCell ref="AS49:AZ49"/>
    <mergeCell ref="AS48:AZ48"/>
    <mergeCell ref="AR58:AY58"/>
    <mergeCell ref="AW66:BD66"/>
    <mergeCell ref="BE66:BL66"/>
    <mergeCell ref="AW70:BD70"/>
    <mergeCell ref="BE70:BL70"/>
    <mergeCell ref="Z73:AD73"/>
    <mergeCell ref="AE73:AN73"/>
    <mergeCell ref="AO73:AV73"/>
    <mergeCell ref="AW73:BD73"/>
    <mergeCell ref="BE73:BL73"/>
    <mergeCell ref="D60:AA60"/>
    <mergeCell ref="AB60:AI60"/>
    <mergeCell ref="AJ60:AQ60"/>
    <mergeCell ref="AR60:AY60"/>
    <mergeCell ref="Z65:AD65"/>
    <mergeCell ref="G65:Y65"/>
    <mergeCell ref="D61:AA61"/>
    <mergeCell ref="B19:L19"/>
    <mergeCell ref="N19:Y19"/>
    <mergeCell ref="AA19:AI1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1:C51"/>
    <mergeCell ref="D51:AB51"/>
    <mergeCell ref="AC51:AJ51"/>
    <mergeCell ref="AK51:AR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B16:L16"/>
    <mergeCell ref="N16:AS16"/>
    <mergeCell ref="AU16:BB16"/>
    <mergeCell ref="B17:L17"/>
    <mergeCell ref="N17:AS17"/>
    <mergeCell ref="AU17:BB17"/>
    <mergeCell ref="B13:L13"/>
    <mergeCell ref="B14:L14"/>
    <mergeCell ref="A30:F30"/>
    <mergeCell ref="A32:F3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1:C61"/>
    <mergeCell ref="AB61:AI61"/>
    <mergeCell ref="AW65:BD65"/>
    <mergeCell ref="AR56:AY57"/>
    <mergeCell ref="AE70:AN70"/>
    <mergeCell ref="AO70:AV70"/>
    <mergeCell ref="G78:Y78"/>
    <mergeCell ref="Z78:AD78"/>
    <mergeCell ref="AE78:AN78"/>
    <mergeCell ref="AO78:AV78"/>
    <mergeCell ref="AW78:BD78"/>
    <mergeCell ref="AW75:BD75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58:C58"/>
    <mergeCell ref="A73:F73"/>
    <mergeCell ref="G73:Y73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BE81:BL81"/>
    <mergeCell ref="G79:BL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D50">
    <cfRule type="cellIs" dxfId="54" priority="99" stopIfTrue="1" operator="equal">
      <formula>$D49</formula>
    </cfRule>
  </conditionalFormatting>
  <conditionalFormatting sqref="A81:F81">
    <cfRule type="cellIs" dxfId="53" priority="48" stopIfTrue="1" operator="equal">
      <formula>0</formula>
    </cfRule>
  </conditionalFormatting>
  <conditionalFormatting sqref="D51">
    <cfRule type="cellIs" dxfId="52" priority="97" stopIfTrue="1" operator="equal">
      <formula>$D50</formula>
    </cfRule>
  </conditionalFormatting>
  <conditionalFormatting sqref="D52">
    <cfRule type="cellIs" dxfId="51" priority="96" stopIfTrue="1" operator="equal">
      <formula>$D51</formula>
    </cfRule>
  </conditionalFormatting>
  <conditionalFormatting sqref="G84">
    <cfRule type="cellIs" dxfId="50" priority="41" stopIfTrue="1" operator="equal">
      <formula>$G83</formula>
    </cfRule>
  </conditionalFormatting>
  <conditionalFormatting sqref="A84:F84">
    <cfRule type="cellIs" dxfId="49" priority="42" stopIfTrue="1" operator="equal">
      <formula>0</formula>
    </cfRule>
  </conditionalFormatting>
  <conditionalFormatting sqref="G85">
    <cfRule type="cellIs" dxfId="48" priority="39" stopIfTrue="1" operator="equal">
      <formula>$G84</formula>
    </cfRule>
  </conditionalFormatting>
  <conditionalFormatting sqref="A85:F85">
    <cfRule type="cellIs" dxfId="47" priority="40" stopIfTrue="1" operator="equal">
      <formula>0</formula>
    </cfRule>
  </conditionalFormatting>
  <conditionalFormatting sqref="A87:F87">
    <cfRule type="cellIs" dxfId="46" priority="38" stopIfTrue="1" operator="equal">
      <formula>0</formula>
    </cfRule>
  </conditionalFormatting>
  <conditionalFormatting sqref="G88">
    <cfRule type="cellIs" dxfId="45" priority="35" stopIfTrue="1" operator="equal">
      <formula>$G87</formula>
    </cfRule>
  </conditionalFormatting>
  <conditionalFormatting sqref="A88:F88">
    <cfRule type="cellIs" dxfId="44" priority="36" stopIfTrue="1" operator="equal">
      <formula>0</formula>
    </cfRule>
  </conditionalFormatting>
  <conditionalFormatting sqref="A90:F90">
    <cfRule type="cellIs" dxfId="43" priority="34" stopIfTrue="1" operator="equal">
      <formula>0</formula>
    </cfRule>
  </conditionalFormatting>
  <conditionalFormatting sqref="A91:F91">
    <cfRule type="cellIs" dxfId="42" priority="32" stopIfTrue="1" operator="equal">
      <formula>0</formula>
    </cfRule>
  </conditionalFormatting>
  <conditionalFormatting sqref="G92">
    <cfRule type="cellIs" dxfId="41" priority="29" stopIfTrue="1" operator="equal">
      <formula>$G91</formula>
    </cfRule>
  </conditionalFormatting>
  <conditionalFormatting sqref="A92:F92">
    <cfRule type="cellIs" dxfId="40" priority="30" stopIfTrue="1" operator="equal">
      <formula>0</formula>
    </cfRule>
  </conditionalFormatting>
  <conditionalFormatting sqref="A93:F93">
    <cfRule type="cellIs" dxfId="39" priority="28" stopIfTrue="1" operator="equal">
      <formula>0</formula>
    </cfRule>
  </conditionalFormatting>
  <conditionalFormatting sqref="A68:F68">
    <cfRule type="cellIs" dxfId="38" priority="26" stopIfTrue="1" operator="equal">
      <formula>0</formula>
    </cfRule>
  </conditionalFormatting>
  <conditionalFormatting sqref="G71">
    <cfRule type="cellIs" dxfId="37" priority="23" stopIfTrue="1" operator="equal">
      <formula>$G70</formula>
    </cfRule>
  </conditionalFormatting>
  <conditionalFormatting sqref="A71:F71">
    <cfRule type="cellIs" dxfId="36" priority="24" stopIfTrue="1" operator="equal">
      <formula>0</formula>
    </cfRule>
  </conditionalFormatting>
  <conditionalFormatting sqref="G72">
    <cfRule type="cellIs" dxfId="35" priority="21" stopIfTrue="1" operator="equal">
      <formula>$G71</formula>
    </cfRule>
  </conditionalFormatting>
  <conditionalFormatting sqref="A72:F72">
    <cfRule type="cellIs" dxfId="34" priority="22" stopIfTrue="1" operator="equal">
      <formula>0</formula>
    </cfRule>
  </conditionalFormatting>
  <conditionalFormatting sqref="A74:F74">
    <cfRule type="cellIs" dxfId="33" priority="20" stopIfTrue="1" operator="equal">
      <formula>0</formula>
    </cfRule>
  </conditionalFormatting>
  <conditionalFormatting sqref="G75">
    <cfRule type="cellIs" dxfId="32" priority="17" stopIfTrue="1" operator="equal">
      <formula>$G74</formula>
    </cfRule>
  </conditionalFormatting>
  <conditionalFormatting sqref="A75:F75">
    <cfRule type="cellIs" dxfId="31" priority="18" stopIfTrue="1" operator="equal">
      <formula>0</formula>
    </cfRule>
  </conditionalFormatting>
  <conditionalFormatting sqref="G76">
    <cfRule type="cellIs" dxfId="30" priority="15" stopIfTrue="1" operator="equal">
      <formula>$G75</formula>
    </cfRule>
  </conditionalFormatting>
  <conditionalFormatting sqref="A76:F76">
    <cfRule type="cellIs" dxfId="29" priority="16" stopIfTrue="1" operator="equal">
      <formula>0</formula>
    </cfRule>
  </conditionalFormatting>
  <conditionalFormatting sqref="G77">
    <cfRule type="cellIs" dxfId="28" priority="13" stopIfTrue="1" operator="equal">
      <formula>$G76</formula>
    </cfRule>
  </conditionalFormatting>
  <conditionalFormatting sqref="A77:F77">
    <cfRule type="cellIs" dxfId="27" priority="14" stopIfTrue="1" operator="equal">
      <formula>0</formula>
    </cfRule>
  </conditionalFormatting>
  <conditionalFormatting sqref="G78">
    <cfRule type="cellIs" dxfId="26" priority="11" stopIfTrue="1" operator="equal">
      <formula>$G77</formula>
    </cfRule>
  </conditionalFormatting>
  <conditionalFormatting sqref="A78:F78">
    <cfRule type="cellIs" dxfId="25" priority="12" stopIfTrue="1" operator="equal">
      <formula>0</formula>
    </cfRule>
  </conditionalFormatting>
  <conditionalFormatting sqref="A80:F80">
    <cfRule type="cellIs" dxfId="24" priority="10" stopIfTrue="1" operator="equal">
      <formula>0</formula>
    </cfRule>
  </conditionalFormatting>
  <conditionalFormatting sqref="A79:F79">
    <cfRule type="cellIs" dxfId="23" priority="8" stopIfTrue="1" operator="equal">
      <formula>0</formula>
    </cfRule>
  </conditionalFormatting>
  <conditionalFormatting sqref="G86">
    <cfRule type="cellIs" dxfId="22" priority="5" stopIfTrue="1" operator="equal">
      <formula>$G85</formula>
    </cfRule>
  </conditionalFormatting>
  <conditionalFormatting sqref="A86:F86">
    <cfRule type="cellIs" dxfId="21" priority="6" stopIfTrue="1" operator="equal">
      <formula>0</formula>
    </cfRule>
  </conditionalFormatting>
  <conditionalFormatting sqref="G69:L69">
    <cfRule type="cellIs" dxfId="20" priority="51" stopIfTrue="1" operator="equal">
      <formula>$G67</formula>
    </cfRule>
  </conditionalFormatting>
  <conditionalFormatting sqref="A69:F69">
    <cfRule type="cellIs" dxfId="19" priority="52" stopIfTrue="1" operator="equal">
      <formula>0</formula>
    </cfRule>
  </conditionalFormatting>
  <conditionalFormatting sqref="G70">
    <cfRule type="cellIs" dxfId="18" priority="49" stopIfTrue="1" operator="equal">
      <formula>$G69</formula>
    </cfRule>
  </conditionalFormatting>
  <conditionalFormatting sqref="A70:F70">
    <cfRule type="cellIs" dxfId="17" priority="50" stopIfTrue="1" operator="equal">
      <formula>0</formula>
    </cfRule>
  </conditionalFormatting>
  <conditionalFormatting sqref="G81">
    <cfRule type="cellIs" dxfId="16" priority="47" stopIfTrue="1" operator="equal">
      <formula>$G70</formula>
    </cfRule>
  </conditionalFormatting>
  <conditionalFormatting sqref="G82">
    <cfRule type="cellIs" dxfId="15" priority="45" stopIfTrue="1" operator="equal">
      <formula>$G81</formula>
    </cfRule>
  </conditionalFormatting>
  <conditionalFormatting sqref="A82:F82">
    <cfRule type="cellIs" dxfId="14" priority="46" stopIfTrue="1" operator="equal">
      <formula>0</formula>
    </cfRule>
  </conditionalFormatting>
  <conditionalFormatting sqref="G83">
    <cfRule type="cellIs" dxfId="13" priority="43" stopIfTrue="1" operator="equal">
      <formula>$G82</formula>
    </cfRule>
  </conditionalFormatting>
  <conditionalFormatting sqref="A83:F83">
    <cfRule type="cellIs" dxfId="12" priority="44" stopIfTrue="1" operator="equal">
      <formula>0</formula>
    </cfRule>
  </conditionalFormatting>
  <conditionalFormatting sqref="G87">
    <cfRule type="cellIs" dxfId="11" priority="37" stopIfTrue="1" operator="equal">
      <formula>#REF!</formula>
    </cfRule>
  </conditionalFormatting>
  <conditionalFormatting sqref="G90">
    <cfRule type="cellIs" dxfId="10" priority="33" stopIfTrue="1" operator="equal">
      <formula>$G88</formula>
    </cfRule>
  </conditionalFormatting>
  <conditionalFormatting sqref="G91">
    <cfRule type="cellIs" dxfId="9" priority="31" stopIfTrue="1" operator="equal">
      <formula>#REF!</formula>
    </cfRule>
  </conditionalFormatting>
  <conditionalFormatting sqref="G93">
    <cfRule type="cellIs" dxfId="8" priority="27" stopIfTrue="1" operator="equal">
      <formula>#REF!</formula>
    </cfRule>
  </conditionalFormatting>
  <conditionalFormatting sqref="G68">
    <cfRule type="cellIs" dxfId="7" priority="25" stopIfTrue="1" operator="equal">
      <formula>$G66</formula>
    </cfRule>
  </conditionalFormatting>
  <conditionalFormatting sqref="G74">
    <cfRule type="cellIs" dxfId="6" priority="19" stopIfTrue="1" operator="equal">
      <formula>$G72</formula>
    </cfRule>
  </conditionalFormatting>
  <conditionalFormatting sqref="G80:L80">
    <cfRule type="cellIs" dxfId="5" priority="9" stopIfTrue="1" operator="equal">
      <formula>$G78</formula>
    </cfRule>
  </conditionalFormatting>
  <conditionalFormatting sqref="G79">
    <cfRule type="cellIs" dxfId="4" priority="7" stopIfTrue="1" operator="equal">
      <formula>$G77</formula>
    </cfRule>
  </conditionalFormatting>
  <conditionalFormatting sqref="G89">
    <cfRule type="cellIs" dxfId="3" priority="3" stopIfTrue="1" operator="equal">
      <formula>$G88</formula>
    </cfRule>
  </conditionalFormatting>
  <conditionalFormatting sqref="A89:F89">
    <cfRule type="cellIs" dxfId="2" priority="4" stopIfTrue="1" operator="equal">
      <formula>0</formula>
    </cfRule>
  </conditionalFormatting>
  <conditionalFormatting sqref="G73">
    <cfRule type="cellIs" dxfId="1" priority="1" stopIfTrue="1" operator="equal">
      <formula>$G72</formula>
    </cfRule>
  </conditionalFormatting>
  <conditionalFormatting sqref="A73:F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2021-11-24T06:44:18Z</cp:lastPrinted>
  <dcterms:created xsi:type="dcterms:W3CDTF">2016-08-15T09:54:21Z</dcterms:created>
  <dcterms:modified xsi:type="dcterms:W3CDTF">2021-11-24T06:44:55Z</dcterms:modified>
</cp:coreProperties>
</file>