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2EFC756-6ECF-4BB9-A6A3-3C7252316004}" xr6:coauthVersionLast="47" xr6:coauthVersionMax="47" xr10:uidLastSave="{00000000-0000-0000-0000-000000000000}"/>
  <bookViews>
    <workbookView xWindow="-108" yWindow="-108" windowWidth="23256" windowHeight="12576"/>
  </bookViews>
  <sheets>
    <sheet name="КПК1011080" sheetId="2" r:id="rId1"/>
  </sheets>
  <definedNames>
    <definedName name="_xlnm.Print_Area" localSheetId="0">КПК1011080!$A$1:$BM$100</definedName>
  </definedNames>
  <calcPr calcId="181029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<sst xmlns="http://schemas.openxmlformats.org/spreadsheetml/2006/main" count="183" uniqueCount="124">
  <si>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</si>
  <si>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</si>
  <si>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</si>
  <si>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</si>
  <si>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</si>
  <si>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</si>
  <si>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</si>
  <si>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</si>
  <si>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</si>
  <si>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</si>
  <si>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</si>
  <si>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</si>
  <si>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</si>
  <si>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</si>
  <si>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</si>
  <si>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</si>
  <si>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</si>
  <si>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</si>
  <si>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</si>
  <si>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</si>
  <si>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</si>
  <si>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</si>
  <si>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</si>
  <si>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</si>
  <si>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</si>
  <si>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</si>
  <si>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</si>
  <si>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</si>
  <si>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</si>
  <si>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</si>
  <si>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</si>
  <si>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</si>
  <si>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</si>
  <si>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</si>
  <si>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</si>
  <si>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</si>
  <si>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</si>
  <si>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</si>
  <si>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</si>
  <si>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</si>
  <si>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</si>
  <si>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</si>
  <si>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</si>
  <si>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</si>
  <si>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</si>
  <si>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</si>
  <si>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</si>
  <si>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</si>
  <si>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</si>
  <si>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</si>
  <si>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</si>
  <si>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</si>
  <si>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</si>
  <si>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</si>
  <si>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</si>
  <si>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</si>
  <si>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</si>
  <si>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</si>
  <si>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</si>
  <si>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</si>
  <si>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</si>
  <si>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</si>
  <si>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</si>
  <si>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</si>
  <si>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Задоволення потреб особистості в отримані якісної культурно- мистецької освіти</t>
  </si>
  <si>
    <t>Створення умов для розвитку позашкільної мистецької освіти</t>
  </si>
  <si>
    <t>Забезпечення надання початкової музичної освіти.</t>
  </si>
  <si>
    <t>Надання початкової музичної,хореографічної освіти, освіти з образотворчого мистецтва  та художнього промислу.</t>
  </si>
  <si>
    <t>УСЬОГО</t>
  </si>
  <si>
    <t>затрат</t>
  </si>
  <si>
    <t>Z1</t>
  </si>
  <si>
    <t>Середнє число окладів(ставок) керівних працівників</t>
  </si>
  <si>
    <t>од.</t>
  </si>
  <si>
    <t>звіт по мережі,штатам та контингентам</t>
  </si>
  <si>
    <t>Середнє число окладів (ставок) обслуговуючого та технічного персоналу</t>
  </si>
  <si>
    <t>кількість установ , всього</t>
  </si>
  <si>
    <t>середнє число окладів (ставок)- усього</t>
  </si>
  <si>
    <t>середнє число окладів (ставок )педагогічного персоналу</t>
  </si>
  <si>
    <t>кількість відділень(фортепіано,народні інструменти тощо)</t>
  </si>
  <si>
    <t>кількість класів</t>
  </si>
  <si>
    <t>видатки на отримання освіти у школах естетичного виховання,загального фонду</t>
  </si>
  <si>
    <t>грн.</t>
  </si>
  <si>
    <t>кошторис</t>
  </si>
  <si>
    <t>видатки на отримання освіти у школах естетичного виховання , спеціального фонду (бать</t>
  </si>
  <si>
    <t>продукту</t>
  </si>
  <si>
    <t>середня кількість учнів,які отримують освіту у школах естетичного виховання</t>
  </si>
  <si>
    <t>осіб</t>
  </si>
  <si>
    <t>звітність</t>
  </si>
  <si>
    <t>середня кількість учнів,звільнених від плати</t>
  </si>
  <si>
    <t>середня кількість дівчаток,які отримують освіту у школах естетичного виховання</t>
  </si>
  <si>
    <t>середня кількість хлопчиків,які навчаються в школах естетичного виховання</t>
  </si>
  <si>
    <t>середня кількість хлопчиків,які звільнені від плати за навчання</t>
  </si>
  <si>
    <t>середня кількість дівчаток,які звільнені від плати за навчання</t>
  </si>
  <si>
    <t>ефективності</t>
  </si>
  <si>
    <t>кількість учнів на одну педагогічну ставку</t>
  </si>
  <si>
    <t>витрати на навчання одного учня, який отримує освіту у школах естетичного виховання дітей</t>
  </si>
  <si>
    <t>розрахунок</t>
  </si>
  <si>
    <t>якості</t>
  </si>
  <si>
    <t>динаміка збільшення кількості учнів,які отримують освіту в плановому періодіпо відношенню до фактичного показника попереднього періоду</t>
  </si>
  <si>
    <t>відс.</t>
  </si>
  <si>
    <t>розрахунково</t>
  </si>
  <si>
    <t>відсоток обсягу плати за навчання у школах естетичного виховання в загальному обсязі видатків на отримання освіти у зазначених школах</t>
  </si>
  <si>
    <t>- Конституція України;_x000D_
- Бюджетний  кодекс  України , із змінами;_x000D_
- Закон України "Про державний бюджет України на 2023 рік";_x000D_
- Закон України "Про освіту";_x000D_
-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(із змінами);_x000D_
- спільний  наказ  Міністерства фінансів України  та Міністерства культури України від 01.10.2010 №1150/41 "Про затвердження  Типового переліку бюджетних програм та результативних показників їх виконання для місцевих бюджетів у галузі "Культура";_x000D_
-рішення сесії Баштанської міської ради від 20.12.2022 р. №5 "Про бюджет Баштанської міської територіальної громади на 2023 рік";_x000D_
- рішення сесії Баштанської міської ради від 27.10.2023 р. № 16 "Про несення змін до бюджету Баштанської міської територіальної  громади на 2023 рік "</t>
  </si>
  <si>
    <t>Духовне та естетичне виховання дітей та молоді</t>
  </si>
  <si>
    <t>1000000</t>
  </si>
  <si>
    <t>14.11.2023</t>
  </si>
  <si>
    <t>72</t>
  </si>
  <si>
    <t>Наказ</t>
  </si>
  <si>
    <t>Відділ РКіТ</t>
  </si>
  <si>
    <t>Фінансовий відділ Баштанської міської ради</t>
  </si>
  <si>
    <t>Начальник відділу РКіТ</t>
  </si>
  <si>
    <t>В.о.начальника фінансового відділу</t>
  </si>
  <si>
    <t>Ірина БОТЕЗАТ</t>
  </si>
  <si>
    <t>Лілія ІЛЬЧУК</t>
  </si>
  <si>
    <t>41187184</t>
  </si>
  <si>
    <t>1450200000</t>
  </si>
  <si>
    <t>гривень</t>
  </si>
  <si>
    <t>бюджетної програми місцевого бюджету на 2023  рік</t>
  </si>
  <si>
    <t>1011080</t>
  </si>
  <si>
    <t>Надання спеціалізованої освіти мистецькими школами</t>
  </si>
  <si>
    <t>Вiддiл розвитку культури i туризму виконавчого комiтету Баштанської мiської ради Миколаївської областi</t>
  </si>
  <si>
    <t>1010000</t>
  </si>
  <si>
    <t>1080</t>
  </si>
  <si>
    <t>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</si>
</sst>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2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25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 x14ac:dyDescent="0.25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5">
      <c r="AO3" s="111" t="s">
        <v>107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108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5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5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3.2" customHeight="1" x14ac:dyDescent="0.25">
      <c r="AO7" s="110" t="s">
        <v>105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5">
      <c r="A11" s="41" t="s">
        <v>117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104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 x14ac:dyDescent="0.25">
      <c r="A16" s="36" t="s">
        <v>4</v>
      </c>
      <c r="B16" s="109" t="s">
        <v>121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52</v>
      </c>
      <c r="B19" s="109" t="s">
        <v>118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2725743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2596783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 x14ac:dyDescent="0.25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128960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6" customHeight="1" x14ac:dyDescent="0.25">
      <c r="A26" s="107" t="s">
        <v>102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5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 x14ac:dyDescent="0.25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5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 x14ac:dyDescent="0.25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3.2" customHeight="1" x14ac:dyDescent="0.25">
      <c r="A33" s="62">
        <v>2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" customHeight="1" x14ac:dyDescent="0.25">
      <c r="A36" s="107" t="s">
        <v>103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5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6" hidden="1" x14ac:dyDescent="0.25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5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3.2" customHeight="1" x14ac:dyDescent="0.25">
      <c r="A42" s="62">
        <v>1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59" t="s">
        <v>116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2596783</v>
      </c>
      <c r="AD50" s="58"/>
      <c r="AE50" s="58"/>
      <c r="AF50" s="58"/>
      <c r="AG50" s="58"/>
      <c r="AH50" s="58"/>
      <c r="AI50" s="58"/>
      <c r="AJ50" s="58"/>
      <c r="AK50" s="58">
        <v>128960</v>
      </c>
      <c r="AL50" s="58"/>
      <c r="AM50" s="58"/>
      <c r="AN50" s="58"/>
      <c r="AO50" s="58"/>
      <c r="AP50" s="58"/>
      <c r="AQ50" s="58"/>
      <c r="AR50" s="58"/>
      <c r="AS50" s="58">
        <f>AC50+AK50</f>
        <v>2725743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2596783</v>
      </c>
      <c r="AD51" s="92"/>
      <c r="AE51" s="92"/>
      <c r="AF51" s="92"/>
      <c r="AG51" s="92"/>
      <c r="AH51" s="92"/>
      <c r="AI51" s="92"/>
      <c r="AJ51" s="92"/>
      <c r="AK51" s="92">
        <v>128960</v>
      </c>
      <c r="AL51" s="92"/>
      <c r="AM51" s="92"/>
      <c r="AN51" s="92"/>
      <c r="AO51" s="92"/>
      <c r="AP51" s="92"/>
      <c r="AQ51" s="92"/>
      <c r="AR51" s="92"/>
      <c r="AS51" s="92">
        <f>AC51+AK51</f>
        <v>2725743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5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5">
      <c r="A54" s="59" t="s">
        <v>116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5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5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5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 x14ac:dyDescent="0.25">
      <c r="A59" s="88"/>
      <c r="B59" s="88"/>
      <c r="C59" s="88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>
        <f>AB59+AJ59</f>
        <v>0</v>
      </c>
      <c r="AS59" s="92"/>
      <c r="AT59" s="92"/>
      <c r="AU59" s="92"/>
      <c r="AV59" s="92"/>
      <c r="AW59" s="92"/>
      <c r="AX59" s="92"/>
      <c r="AY59" s="92"/>
      <c r="CA59" s="4" t="s">
        <v>16</v>
      </c>
    </row>
    <row r="61" spans="1:79" ht="15.75" customHeight="1" x14ac:dyDescent="0.25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5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5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5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5">
      <c r="A65" s="88">
        <v>0</v>
      </c>
      <c r="B65" s="88"/>
      <c r="C65" s="88"/>
      <c r="D65" s="88"/>
      <c r="E65" s="88"/>
      <c r="F65" s="88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94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6.4" customHeight="1" x14ac:dyDescent="0.25">
      <c r="A66" s="62">
        <v>1</v>
      </c>
      <c r="B66" s="62"/>
      <c r="C66" s="62"/>
      <c r="D66" s="62"/>
      <c r="E66" s="62"/>
      <c r="F66" s="62"/>
      <c r="G66" s="83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83" t="s">
        <v>73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8">
        <v>1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</v>
      </c>
      <c r="BF66" s="58"/>
      <c r="BG66" s="58"/>
      <c r="BH66" s="58"/>
      <c r="BI66" s="58"/>
      <c r="BJ66" s="58"/>
      <c r="BK66" s="58"/>
      <c r="BL66" s="58"/>
    </row>
    <row r="67" spans="1:79" ht="26.4" customHeight="1" x14ac:dyDescent="0.25">
      <c r="A67" s="62">
        <v>2</v>
      </c>
      <c r="B67" s="62"/>
      <c r="C67" s="62"/>
      <c r="D67" s="62"/>
      <c r="E67" s="62"/>
      <c r="F67" s="62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83" t="s">
        <v>73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8">
        <v>2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</v>
      </c>
      <c r="BF67" s="58"/>
      <c r="BG67" s="58"/>
      <c r="BH67" s="58"/>
      <c r="BI67" s="58"/>
      <c r="BJ67" s="58"/>
      <c r="BK67" s="58"/>
      <c r="BL67" s="58"/>
    </row>
    <row r="68" spans="1:79" ht="26.4" customHeight="1" x14ac:dyDescent="0.25">
      <c r="A68" s="62">
        <v>3</v>
      </c>
      <c r="B68" s="62"/>
      <c r="C68" s="62"/>
      <c r="D68" s="62"/>
      <c r="E68" s="62"/>
      <c r="F68" s="62"/>
      <c r="G68" s="83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72</v>
      </c>
      <c r="AA68" s="73"/>
      <c r="AB68" s="73"/>
      <c r="AC68" s="73"/>
      <c r="AD68" s="73"/>
      <c r="AE68" s="83" t="s">
        <v>73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ht="26.4" customHeight="1" x14ac:dyDescent="0.25">
      <c r="A69" s="62">
        <v>4</v>
      </c>
      <c r="B69" s="62"/>
      <c r="C69" s="62"/>
      <c r="D69" s="62"/>
      <c r="E69" s="62"/>
      <c r="F69" s="62"/>
      <c r="G69" s="83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72</v>
      </c>
      <c r="AA69" s="73"/>
      <c r="AB69" s="73"/>
      <c r="AC69" s="73"/>
      <c r="AD69" s="73"/>
      <c r="AE69" s="83" t="s">
        <v>73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20</v>
      </c>
      <c r="AP69" s="58"/>
      <c r="AQ69" s="58"/>
      <c r="AR69" s="58"/>
      <c r="AS69" s="58"/>
      <c r="AT69" s="58"/>
      <c r="AU69" s="58"/>
      <c r="AV69" s="58"/>
      <c r="AW69" s="58">
        <v>2</v>
      </c>
      <c r="AX69" s="58"/>
      <c r="AY69" s="58"/>
      <c r="AZ69" s="58"/>
      <c r="BA69" s="58"/>
      <c r="BB69" s="58"/>
      <c r="BC69" s="58"/>
      <c r="BD69" s="58"/>
      <c r="BE69" s="58">
        <v>22</v>
      </c>
      <c r="BF69" s="58"/>
      <c r="BG69" s="58"/>
      <c r="BH69" s="58"/>
      <c r="BI69" s="58"/>
      <c r="BJ69" s="58"/>
      <c r="BK69" s="58"/>
      <c r="BL69" s="58"/>
    </row>
    <row r="70" spans="1:79" ht="26.4" customHeight="1" x14ac:dyDescent="0.25">
      <c r="A70" s="62">
        <v>5</v>
      </c>
      <c r="B70" s="62"/>
      <c r="C70" s="62"/>
      <c r="D70" s="62"/>
      <c r="E70" s="62"/>
      <c r="F70" s="62"/>
      <c r="G70" s="83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83" t="s">
        <v>73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17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17</v>
      </c>
      <c r="BF70" s="58"/>
      <c r="BG70" s="58"/>
      <c r="BH70" s="58"/>
      <c r="BI70" s="58"/>
      <c r="BJ70" s="58"/>
      <c r="BK70" s="58"/>
      <c r="BL70" s="58"/>
    </row>
    <row r="71" spans="1:79" ht="26.4" customHeight="1" x14ac:dyDescent="0.25">
      <c r="A71" s="62">
        <v>6</v>
      </c>
      <c r="B71" s="62"/>
      <c r="C71" s="62"/>
      <c r="D71" s="62"/>
      <c r="E71" s="62"/>
      <c r="F71" s="62"/>
      <c r="G71" s="83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72</v>
      </c>
      <c r="AA71" s="73"/>
      <c r="AB71" s="73"/>
      <c r="AC71" s="73"/>
      <c r="AD71" s="73"/>
      <c r="AE71" s="83" t="s">
        <v>73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5</v>
      </c>
      <c r="BF71" s="58"/>
      <c r="BG71" s="58"/>
      <c r="BH71" s="58"/>
      <c r="BI71" s="58"/>
      <c r="BJ71" s="58"/>
      <c r="BK71" s="58"/>
      <c r="BL71" s="58"/>
    </row>
    <row r="72" spans="1:79" ht="26.4" customHeight="1" x14ac:dyDescent="0.25">
      <c r="A72" s="62">
        <v>7</v>
      </c>
      <c r="B72" s="62"/>
      <c r="C72" s="62"/>
      <c r="D72" s="62"/>
      <c r="E72" s="62"/>
      <c r="F72" s="62"/>
      <c r="G72" s="83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72</v>
      </c>
      <c r="AA72" s="73"/>
      <c r="AB72" s="73"/>
      <c r="AC72" s="73"/>
      <c r="AD72" s="73"/>
      <c r="AE72" s="83" t="s">
        <v>73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8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8</v>
      </c>
      <c r="BF72" s="58"/>
      <c r="BG72" s="58"/>
      <c r="BH72" s="58"/>
      <c r="BI72" s="58"/>
      <c r="BJ72" s="58"/>
      <c r="BK72" s="58"/>
      <c r="BL72" s="58"/>
    </row>
    <row r="73" spans="1:79" ht="26.4" customHeight="1" x14ac:dyDescent="0.25">
      <c r="A73" s="62">
        <v>8</v>
      </c>
      <c r="B73" s="62"/>
      <c r="C73" s="62"/>
      <c r="D73" s="62"/>
      <c r="E73" s="62"/>
      <c r="F73" s="62"/>
      <c r="G73" s="83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81</v>
      </c>
      <c r="AA73" s="73"/>
      <c r="AB73" s="73"/>
      <c r="AC73" s="73"/>
      <c r="AD73" s="73"/>
      <c r="AE73" s="83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2596783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2596783</v>
      </c>
      <c r="BF73" s="58"/>
      <c r="BG73" s="58"/>
      <c r="BH73" s="58"/>
      <c r="BI73" s="58"/>
      <c r="BJ73" s="58"/>
      <c r="BK73" s="58"/>
      <c r="BL73" s="58"/>
    </row>
    <row r="74" spans="1:79" ht="26.4" customHeight="1" x14ac:dyDescent="0.25">
      <c r="A74" s="62">
        <v>9</v>
      </c>
      <c r="B74" s="62"/>
      <c r="C74" s="62"/>
      <c r="D74" s="62"/>
      <c r="E74" s="62"/>
      <c r="F74" s="62"/>
      <c r="G74" s="83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81</v>
      </c>
      <c r="AA74" s="73"/>
      <c r="AB74" s="73"/>
      <c r="AC74" s="73"/>
      <c r="AD74" s="73"/>
      <c r="AE74" s="83" t="s">
        <v>82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128960</v>
      </c>
      <c r="AX74" s="58"/>
      <c r="AY74" s="58"/>
      <c r="AZ74" s="58"/>
      <c r="BA74" s="58"/>
      <c r="BB74" s="58"/>
      <c r="BC74" s="58"/>
      <c r="BD74" s="58"/>
      <c r="BE74" s="58">
        <v>128960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5">
      <c r="A75" s="88">
        <v>0</v>
      </c>
      <c r="B75" s="88"/>
      <c r="C75" s="88"/>
      <c r="D75" s="88"/>
      <c r="E75" s="88"/>
      <c r="F75" s="88"/>
      <c r="G75" s="102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100"/>
      <c r="AA75" s="100"/>
      <c r="AB75" s="100"/>
      <c r="AC75" s="100"/>
      <c r="AD75" s="100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26.4" customHeight="1" x14ac:dyDescent="0.25">
      <c r="A76" s="62">
        <v>10</v>
      </c>
      <c r="B76" s="62"/>
      <c r="C76" s="62"/>
      <c r="D76" s="62"/>
      <c r="E76" s="62"/>
      <c r="F76" s="62"/>
      <c r="G76" s="83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86</v>
      </c>
      <c r="AA76" s="73"/>
      <c r="AB76" s="73"/>
      <c r="AC76" s="73"/>
      <c r="AD76" s="73"/>
      <c r="AE76" s="83" t="s">
        <v>87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105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105</v>
      </c>
      <c r="BF76" s="58"/>
      <c r="BG76" s="58"/>
      <c r="BH76" s="58"/>
      <c r="BI76" s="58"/>
      <c r="BJ76" s="58"/>
      <c r="BK76" s="58"/>
      <c r="BL76" s="58"/>
    </row>
    <row r="77" spans="1:79" ht="13.2" customHeight="1" x14ac:dyDescent="0.25">
      <c r="A77" s="62">
        <v>11</v>
      </c>
      <c r="B77" s="62"/>
      <c r="C77" s="62"/>
      <c r="D77" s="62"/>
      <c r="E77" s="62"/>
      <c r="F77" s="62"/>
      <c r="G77" s="83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86</v>
      </c>
      <c r="AA77" s="73"/>
      <c r="AB77" s="73"/>
      <c r="AC77" s="73"/>
      <c r="AD77" s="73"/>
      <c r="AE77" s="83" t="s">
        <v>87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28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28</v>
      </c>
      <c r="BF77" s="58"/>
      <c r="BG77" s="58"/>
      <c r="BH77" s="58"/>
      <c r="BI77" s="58"/>
      <c r="BJ77" s="58"/>
      <c r="BK77" s="58"/>
      <c r="BL77" s="58"/>
    </row>
    <row r="78" spans="1:79" ht="26.4" customHeight="1" x14ac:dyDescent="0.25">
      <c r="A78" s="62">
        <v>12</v>
      </c>
      <c r="B78" s="62"/>
      <c r="C78" s="62"/>
      <c r="D78" s="62"/>
      <c r="E78" s="62"/>
      <c r="F78" s="62"/>
      <c r="G78" s="83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86</v>
      </c>
      <c r="AA78" s="73"/>
      <c r="AB78" s="73"/>
      <c r="AC78" s="73"/>
      <c r="AD78" s="73"/>
      <c r="AE78" s="83" t="s">
        <v>87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69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69</v>
      </c>
      <c r="BF78" s="58"/>
      <c r="BG78" s="58"/>
      <c r="BH78" s="58"/>
      <c r="BI78" s="58"/>
      <c r="BJ78" s="58"/>
      <c r="BK78" s="58"/>
      <c r="BL78" s="58"/>
    </row>
    <row r="79" spans="1:79" ht="26.4" customHeight="1" x14ac:dyDescent="0.25">
      <c r="A79" s="62">
        <v>13</v>
      </c>
      <c r="B79" s="62"/>
      <c r="C79" s="62"/>
      <c r="D79" s="62"/>
      <c r="E79" s="62"/>
      <c r="F79" s="62"/>
      <c r="G79" s="83" t="s">
        <v>90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86</v>
      </c>
      <c r="AA79" s="73"/>
      <c r="AB79" s="73"/>
      <c r="AC79" s="73"/>
      <c r="AD79" s="73"/>
      <c r="AE79" s="83" t="s">
        <v>87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36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36</v>
      </c>
      <c r="BF79" s="58"/>
      <c r="BG79" s="58"/>
      <c r="BH79" s="58"/>
      <c r="BI79" s="58"/>
      <c r="BJ79" s="58"/>
      <c r="BK79" s="58"/>
      <c r="BL79" s="58"/>
    </row>
    <row r="80" spans="1:79" ht="13.2" customHeight="1" x14ac:dyDescent="0.25">
      <c r="A80" s="62">
        <v>14</v>
      </c>
      <c r="B80" s="62"/>
      <c r="C80" s="62"/>
      <c r="D80" s="62"/>
      <c r="E80" s="62"/>
      <c r="F80" s="62"/>
      <c r="G80" s="83" t="s">
        <v>91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86</v>
      </c>
      <c r="AA80" s="73"/>
      <c r="AB80" s="73"/>
      <c r="AC80" s="73"/>
      <c r="AD80" s="73"/>
      <c r="AE80" s="83" t="s">
        <v>87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8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8</v>
      </c>
      <c r="BF80" s="58"/>
      <c r="BG80" s="58"/>
      <c r="BH80" s="58"/>
      <c r="BI80" s="58"/>
      <c r="BJ80" s="58"/>
      <c r="BK80" s="58"/>
      <c r="BL80" s="58"/>
    </row>
    <row r="81" spans="1:64" ht="13.2" customHeight="1" x14ac:dyDescent="0.25">
      <c r="A81" s="62">
        <v>15</v>
      </c>
      <c r="B81" s="62"/>
      <c r="C81" s="62"/>
      <c r="D81" s="62"/>
      <c r="E81" s="62"/>
      <c r="F81" s="62"/>
      <c r="G81" s="83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86</v>
      </c>
      <c r="AA81" s="73"/>
      <c r="AB81" s="73"/>
      <c r="AC81" s="73"/>
      <c r="AD81" s="73"/>
      <c r="AE81" s="83" t="s">
        <v>87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20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20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5">
      <c r="A82" s="88">
        <v>0</v>
      </c>
      <c r="B82" s="88"/>
      <c r="C82" s="88"/>
      <c r="D82" s="88"/>
      <c r="E82" s="88"/>
      <c r="F82" s="88"/>
      <c r="G82" s="102" t="s">
        <v>93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100"/>
      <c r="AA82" s="100"/>
      <c r="AB82" s="100"/>
      <c r="AC82" s="100"/>
      <c r="AD82" s="100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13.2" customHeight="1" x14ac:dyDescent="0.25">
      <c r="A83" s="62">
        <v>16</v>
      </c>
      <c r="B83" s="62"/>
      <c r="C83" s="62"/>
      <c r="D83" s="62"/>
      <c r="E83" s="62"/>
      <c r="F83" s="62"/>
      <c r="G83" s="83" t="s">
        <v>94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86</v>
      </c>
      <c r="AA83" s="73"/>
      <c r="AB83" s="73"/>
      <c r="AC83" s="73"/>
      <c r="AD83" s="73"/>
      <c r="AE83" s="83" t="s">
        <v>87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6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6</v>
      </c>
      <c r="BF83" s="58"/>
      <c r="BG83" s="58"/>
      <c r="BH83" s="58"/>
      <c r="BI83" s="58"/>
      <c r="BJ83" s="58"/>
      <c r="BK83" s="58"/>
      <c r="BL83" s="58"/>
    </row>
    <row r="84" spans="1:64" ht="26.4" customHeight="1" x14ac:dyDescent="0.25">
      <c r="A84" s="62">
        <v>17</v>
      </c>
      <c r="B84" s="62"/>
      <c r="C84" s="62"/>
      <c r="D84" s="62"/>
      <c r="E84" s="62"/>
      <c r="F84" s="62"/>
      <c r="G84" s="83" t="s">
        <v>95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81</v>
      </c>
      <c r="AA84" s="73"/>
      <c r="AB84" s="73"/>
      <c r="AC84" s="73"/>
      <c r="AD84" s="73"/>
      <c r="AE84" s="83" t="s">
        <v>96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24731.27</v>
      </c>
      <c r="AP84" s="58"/>
      <c r="AQ84" s="58"/>
      <c r="AR84" s="58"/>
      <c r="AS84" s="58"/>
      <c r="AT84" s="58"/>
      <c r="AU84" s="58"/>
      <c r="AV84" s="58"/>
      <c r="AW84" s="58">
        <v>1228.19</v>
      </c>
      <c r="AX84" s="58"/>
      <c r="AY84" s="58"/>
      <c r="AZ84" s="58"/>
      <c r="BA84" s="58"/>
      <c r="BB84" s="58"/>
      <c r="BC84" s="58"/>
      <c r="BD84" s="58"/>
      <c r="BE84" s="58">
        <v>25959.46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5">
      <c r="A85" s="88">
        <v>0</v>
      </c>
      <c r="B85" s="88"/>
      <c r="C85" s="88"/>
      <c r="D85" s="88"/>
      <c r="E85" s="88"/>
      <c r="F85" s="88"/>
      <c r="G85" s="102" t="s">
        <v>97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100"/>
      <c r="AA85" s="100"/>
      <c r="AB85" s="100"/>
      <c r="AC85" s="100"/>
      <c r="AD85" s="100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</row>
    <row r="86" spans="1:64" ht="39.6" customHeight="1" x14ac:dyDescent="0.25">
      <c r="A86" s="62">
        <v>18</v>
      </c>
      <c r="B86" s="62"/>
      <c r="C86" s="62"/>
      <c r="D86" s="62"/>
      <c r="E86" s="62"/>
      <c r="F86" s="62"/>
      <c r="G86" s="83" t="s">
        <v>98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99</v>
      </c>
      <c r="AA86" s="73"/>
      <c r="AB86" s="73"/>
      <c r="AC86" s="73"/>
      <c r="AD86" s="73"/>
      <c r="AE86" s="83" t="s">
        <v>100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ht="39.6" customHeight="1" x14ac:dyDescent="0.25">
      <c r="A87" s="62">
        <v>19</v>
      </c>
      <c r="B87" s="62"/>
      <c r="C87" s="62"/>
      <c r="D87" s="62"/>
      <c r="E87" s="62"/>
      <c r="F87" s="62"/>
      <c r="G87" s="83" t="s">
        <v>101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99</v>
      </c>
      <c r="AA87" s="73"/>
      <c r="AB87" s="73"/>
      <c r="AC87" s="73"/>
      <c r="AD87" s="73"/>
      <c r="AE87" s="83" t="s">
        <v>100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5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5</v>
      </c>
      <c r="BF87" s="58"/>
      <c r="BG87" s="58"/>
      <c r="BH87" s="58"/>
      <c r="BI87" s="58"/>
      <c r="BJ87" s="58"/>
      <c r="BK87" s="58"/>
      <c r="BL87" s="58"/>
    </row>
    <row r="88" spans="1:64" x14ac:dyDescent="0.25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5">
      <c r="A90" s="114" t="s">
        <v>110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5"/>
      <c r="AO90" s="116" t="s">
        <v>112</v>
      </c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</row>
    <row r="91" spans="1:64" x14ac:dyDescent="0.25">
      <c r="W91" s="76" t="s">
        <v>5</v>
      </c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O91" s="76" t="s">
        <v>63</v>
      </c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</row>
    <row r="92" spans="1:64" ht="15.75" customHeight="1" x14ac:dyDescent="0.25">
      <c r="A92" s="74" t="s">
        <v>3</v>
      </c>
      <c r="B92" s="74"/>
      <c r="C92" s="74"/>
      <c r="D92" s="74"/>
      <c r="E92" s="74"/>
      <c r="F92" s="74"/>
    </row>
    <row r="93" spans="1:64" ht="13.2" customHeight="1" x14ac:dyDescent="0.25">
      <c r="A93" s="111" t="s">
        <v>109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</row>
    <row r="94" spans="1:64" x14ac:dyDescent="0.25">
      <c r="A94" s="81" t="s">
        <v>46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</row>
    <row r="95" spans="1:64" ht="10.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6" customHeight="1" x14ac:dyDescent="0.25">
      <c r="A96" s="114" t="s">
        <v>111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5"/>
      <c r="AO96" s="116" t="s">
        <v>113</v>
      </c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</row>
    <row r="97" spans="1:59" x14ac:dyDescent="0.25">
      <c r="W97" s="76" t="s">
        <v>5</v>
      </c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O97" s="76" t="s">
        <v>63</v>
      </c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</row>
    <row r="98" spans="1:59" x14ac:dyDescent="0.25">
      <c r="A98" s="118">
        <v>45244</v>
      </c>
      <c r="B98" s="82"/>
      <c r="C98" s="82"/>
      <c r="D98" s="82"/>
      <c r="E98" s="82"/>
      <c r="F98" s="82"/>
      <c r="G98" s="82"/>
      <c r="H98" s="82"/>
    </row>
    <row r="99" spans="1:59" x14ac:dyDescent="0.25">
      <c r="A99" s="76" t="s">
        <v>44</v>
      </c>
      <c r="B99" s="76"/>
      <c r="C99" s="76"/>
      <c r="D99" s="76"/>
      <c r="E99" s="76"/>
      <c r="F99" s="76"/>
      <c r="G99" s="76"/>
      <c r="H99" s="76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5">
      <c r="A100" s="24" t="s">
        <v>45</v>
      </c>
    </row>
  </sheetData>
  <mergeCells count="311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1:C51"/>
    <mergeCell ref="D51:AB51"/>
    <mergeCell ref="AC51:AJ51"/>
    <mergeCell ref="AK51:AR51"/>
    <mergeCell ref="AS51:AZ51"/>
    <mergeCell ref="A33:F33"/>
    <mergeCell ref="G33:BL33"/>
    <mergeCell ref="A55:C56"/>
    <mergeCell ref="D57:AA57"/>
    <mergeCell ref="AB57:AI57"/>
    <mergeCell ref="W97:AM97"/>
    <mergeCell ref="A63:F63"/>
    <mergeCell ref="A64:F64"/>
    <mergeCell ref="Z64:AD64"/>
    <mergeCell ref="A61:BL61"/>
    <mergeCell ref="A62:F62"/>
    <mergeCell ref="AE62:AN62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39:F39"/>
    <mergeCell ref="G39:BL39"/>
    <mergeCell ref="A40:F40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5:BL35"/>
    <mergeCell ref="A54:AY54"/>
    <mergeCell ref="A41:F41"/>
    <mergeCell ref="A38:BL38"/>
    <mergeCell ref="Z63:AD63"/>
    <mergeCell ref="AE63:AN63"/>
    <mergeCell ref="AE64:AN64"/>
    <mergeCell ref="D55:AA56"/>
    <mergeCell ref="AB55:AI56"/>
    <mergeCell ref="AJ55:AQ56"/>
    <mergeCell ref="AO91:BG9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A92:F92"/>
    <mergeCell ref="A65:F65"/>
    <mergeCell ref="Z65:AD65"/>
    <mergeCell ref="AE65:AN65"/>
    <mergeCell ref="A90:V90"/>
    <mergeCell ref="W90:AM90"/>
    <mergeCell ref="W91:AM91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90:BG90"/>
    <mergeCell ref="BE62:BL62"/>
    <mergeCell ref="G63:Y63"/>
    <mergeCell ref="G64:Y64"/>
    <mergeCell ref="AO63:AV63"/>
    <mergeCell ref="AR59:AY59"/>
    <mergeCell ref="Z62:AD62"/>
    <mergeCell ref="G62:Y62"/>
    <mergeCell ref="A36:BL36"/>
    <mergeCell ref="G40:BL40"/>
    <mergeCell ref="G41:BL41"/>
    <mergeCell ref="A42:F42"/>
    <mergeCell ref="A48:C48"/>
    <mergeCell ref="A49:C49"/>
    <mergeCell ref="G42:BL4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 G66:G87">
    <cfRule type="cellIs" dxfId="2" priority="1" stopIfTrue="1" operator="equal">
      <formula>$G64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5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КПК1011080</vt:lpstr>
      <vt:lpstr>КПК1011080!Область_печати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2023-11-21T11:03:38Z</dcterms:modified>
</cp:coreProperties>
</file>