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пільна02.04\спільна 2019\інформація по бюдж.прогр\"/>
    </mc:Choice>
  </mc:AlternateContent>
  <xr:revisionPtr revIDLastSave="0" documentId="13_ncr:1_{5EF1E2FC-439D-4D1D-894C-69DDB683D50A}" xr6:coauthVersionLast="46" xr6:coauthVersionMax="46" xr10:uidLastSave="{00000000-0000-0000-0000-000000000000}"/>
  <bookViews>
    <workbookView xWindow="-120" yWindow="-120" windowWidth="20730" windowHeight="11160" activeTab="4" xr2:uid="{00000000-000D-0000-FFFF-FFFF00000000}"/>
  </bookViews>
  <sheets>
    <sheet name="1-5.1" sheetId="1" r:id="rId1"/>
    <sheet name="5.2" sheetId="2" r:id="rId2"/>
    <sheet name="5.3" sheetId="3" r:id="rId3"/>
    <sheet name="5.4" sheetId="4" r:id="rId4"/>
    <sheet name="5.5-6" sheetId="5" r:id="rId5"/>
  </sheets>
  <calcPr calcId="181029"/>
</workbook>
</file>

<file path=xl/calcChain.xml><?xml version="1.0" encoding="utf-8"?>
<calcChain xmlns="http://schemas.openxmlformats.org/spreadsheetml/2006/main">
  <c r="E13" i="4" l="1"/>
  <c r="F7" i="5" l="1"/>
</calcChain>
</file>

<file path=xl/sharedStrings.xml><?xml version="1.0" encoding="utf-8"?>
<sst xmlns="http://schemas.openxmlformats.org/spreadsheetml/2006/main" count="319" uniqueCount="165">
  <si>
    <t>ОЦІНКА ЕФЕКТИВНОСТІ БЮДЖЕТНОЇ ПРОГРАМИ</t>
  </si>
  <si>
    <t>4.Мета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</si>
  <si>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</si>
  <si>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</si>
  <si>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</si>
  <si>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</si>
  <si>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</si>
  <si>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</si>
  <si>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</si>
  <si>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</si>
  <si>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</si>
  <si>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</si>
  <si>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</si>
  <si>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</si>
  <si>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</si>
  <si>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</si>
  <si>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</si>
  <si>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</si>
  <si>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</si>
  <si>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</si>
  <si>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</si>
  <si>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</si>
  <si>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</si>
  <si>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</si>
  <si>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</si>
  <si>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</si>
  <si>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</si>
  <si>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</si>
  <si>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</si>
  <si>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</si>
  <si>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</si>
  <si>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</si>
  <si>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</si>
  <si>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</si>
  <si>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</si>
  <si>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</si>
  <si>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</si>
  <si>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</si>
  <si>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</si>
  <si>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</si>
  <si>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</si>
  <si>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</si>
  <si>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затрат 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</si>
  <si>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</si>
  <si>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Пояснення причин відхилення касових видатків (наданих кредитів) за напрямом використання бюджетних коштів від планового показника: економія відбулась в наслідок електроних закупівль</t>
  </si>
  <si>
    <t>Капітальний ремонт системи опалення в підвальному приміщенні КЗ Лисичанського дошкільного навчального закладу (ясла-садок) №14»Теремок»</t>
  </si>
  <si>
    <t>Придбання з монтажем вузла обліку теплової енергії та холодного водопосточання КЗ "Лисичанський дошкільний навчальний заклад " (ясла-садок) №13 "Ромашка"</t>
  </si>
  <si>
    <t>Придбання лічильників газу та обладнання</t>
  </si>
  <si>
    <t>Придбання морозильного ларя для КЗ «Лисичанського дошкільного навчального закладу (ясла-садок) № 4 «Росинка»</t>
  </si>
  <si>
    <t>Придбання обладнання і предметів довгострокового користування (комп’ю-терна та мультимедійна техніка,методична література)</t>
  </si>
  <si>
    <t>Придбання обладнення</t>
  </si>
  <si>
    <t>Придбання пральної машини для КЗ «Лисичанського дошкільного навчального закладу (ясла-садок) № 12 «Катруся»</t>
  </si>
  <si>
    <t xml:space="preserve">Придбання холодильника для КЗ «Лисичанського дошкільного навчального закладу (ясла-садок) № 13 «Ромашка» </t>
  </si>
  <si>
    <t>Придбання холодильника для КЗ «Лисичанського дошкільного навчального закладу (ясла-садок) № 2 «Бірюза»</t>
  </si>
  <si>
    <t>Придбання холодильника для КЗ «Лисичанського дошкільного навчального закладу (ясла-садок) № 3 «Дюймовочка»</t>
  </si>
  <si>
    <t>Придбання шафи управління та обліку електричної енергії трифазної А КЗ «Лисичанському дошкільному навчальному закладу (ясла-садок) № 13 «Ромашка»</t>
  </si>
  <si>
    <t>Забезпечити створення належних умов для надання на належному рівні дошкільної освіти та виховання дітей</t>
  </si>
  <si>
    <t>Пояснення щодо причин відхилення касових видатків (наданих кредитів) від планового показника: по загальному фонду віхилення склалися по заробітній плати з нарахуванням за рахунок посад, по видаткам на продукти харчування - економія коштів утворилась в наслідок проведення електроних закупівль, по комунальним послугам - економне споживання енергоносіїв, по іншим видаткам- економне витрачання від затверджених асигнувань на 2018 рік. По спеціальному фонду: планова відвідуваність дітей в дошкільних навчальних закладів відрізнялась від фактичного відвідування.</t>
  </si>
  <si>
    <t>середньорічне число штатних одиниць спеціалістів</t>
  </si>
  <si>
    <t>кількість дошкільних навчальних закладів</t>
  </si>
  <si>
    <t>Пояснення щодо розбіжностей між фактичними та плановими результативними показниками: виконано за 2018 рік згідно мережі установ з урахуванням змін на кінець 2018 року</t>
  </si>
  <si>
    <t>кількість груп</t>
  </si>
  <si>
    <t>2.</t>
  </si>
  <si>
    <t>продукту</t>
  </si>
  <si>
    <t>3.</t>
  </si>
  <si>
    <t>ефективності</t>
  </si>
  <si>
    <t>4.</t>
  </si>
  <si>
    <t>якості</t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</si>
  <si>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</si>
  <si>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</si>
  <si>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</si>
  <si>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</si>
  <si>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</si>
  <si>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</si>
  <si>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</si>
  <si>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</si>
  <si>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</si>
  <si>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</si>
  <si>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</si>
  <si>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</si>
  <si>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</si>
  <si>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</si>
  <si>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</si>
  <si>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</si>
  <si>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</si>
  <si>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</si>
  <si>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</si>
  <si>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</si>
  <si>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</si>
  <si>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</si>
  <si>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</si>
  <si>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</si>
  <si>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</si>
  <si>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</si>
  <si>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</si>
  <si>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</si>
  <si>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</si>
  <si>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</si>
  <si>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</si>
  <si>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</si>
  <si>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</si>
  <si>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</si>
  <si>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</si>
  <si>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</si>
  <si>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</si>
  <si>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6.Узагальнений висновок щодо:</t>
  </si>
  <si>
    <r>
      <t>актуальності бюджетної програми ___</t>
    </r>
    <r>
      <rPr>
        <u/>
        <sz val="12"/>
        <color theme="1"/>
        <rFont val="Times New Roman"/>
        <family val="1"/>
        <charset val="204"/>
      </rPr>
      <t>програма є актуальною для подальшої її реалізації</t>
    </r>
    <r>
      <rPr>
        <sz val="12"/>
        <color theme="1"/>
        <rFont val="Times New Roman"/>
        <family val="1"/>
        <charset val="204"/>
      </rPr>
      <t>_________</t>
    </r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</si>
  <si>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</si>
  <si>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t>1.</t>
  </si>
  <si>
    <t>1.3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</si>
  <si>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</si>
  <si>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</si>
  <si>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</si>
  <si>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</si>
  <si>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</si>
  <si>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</si>
  <si>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</si>
  <si>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</si>
  <si>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</si>
  <si>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</si>
  <si>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</si>
  <si>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Проведення капітального ремонту  приміщень  та інших об`єктів</t>
  </si>
  <si>
    <t xml:space="preserve">Придбання обладнання і предметів довгострокового користування </t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</si>
  <si>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р</t>
    </r>
    <r>
      <rPr>
        <sz val="10"/>
        <color theme="1"/>
        <rFont val="Times New Roman"/>
        <family val="1"/>
        <charset val="204"/>
      </rPr>
      <t xml:space="preserve">озбіжності не виявлені по  показнику бюджетної програми </t>
    </r>
  </si>
  <si>
    <t>затрат</t>
  </si>
  <si>
    <t xml:space="preserve">                (КПКВК МБ)                                               (найменування головного розпорядника) </t>
  </si>
  <si>
    <r>
      <t xml:space="preserve">                (КПКВК МБ)                         </t>
    </r>
    <r>
      <rPr>
        <i/>
        <sz val="10"/>
        <color theme="1"/>
        <rFont val="Times New Roman"/>
        <family val="1"/>
        <charset val="204"/>
      </rPr>
      <t>(найменування відповідального виконавця)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</si>
  <si>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2.     1010000   </t>
    </r>
    <r>
      <rPr>
        <u/>
        <sz val="12"/>
        <color theme="1"/>
        <rFont val="Times New Roman"/>
        <family val="1"/>
        <charset val="204"/>
      </rPr>
      <t>Відділ розвитку культури і туризму  виконавчого комітету Баштанської  міської ради_</t>
    </r>
  </si>
  <si>
    <t>1.     1000000  Відділ розвитку культури і туризму  виконавчого комітету Баштанської  міської ради</t>
  </si>
  <si>
    <r>
      <t xml:space="preserve">  (КПКВК МБ)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 xml:space="preserve">)                 </t>
    </r>
    <r>
      <rPr>
        <i/>
        <sz val="10"/>
        <color theme="1"/>
        <rFont val="Times New Roman"/>
        <family val="1"/>
        <charset val="204"/>
      </rPr>
      <t>(найменування бюджетної програми)</t>
    </r>
  </si>
  <si>
    <t xml:space="preserve">3.  1014060       0828    Забезпечення діяльності палаців і будинків культури, клубів, центрів дозвілля та інших клубних закладів                                                    </t>
  </si>
  <si>
    <t xml:space="preserve">Надання послугз організації культурного дозвілля населення </t>
  </si>
  <si>
    <t>Забезпечення організації культурного дозвілля населення і зміцнення культурних традицій</t>
  </si>
  <si>
    <t>середньорічне число посадових окладів (ставок) керівних працівників</t>
  </si>
  <si>
    <t>середньорічне число штатних одиниць обслуговуючого та технічного персоналу</t>
  </si>
  <si>
    <t>середньорічне число окладів усього</t>
  </si>
  <si>
    <t xml:space="preserve">видатки загального фонду </t>
  </si>
  <si>
    <t>кількість відвідувачів</t>
  </si>
  <si>
    <t>витрати на утримання однієї штатної одиниці</t>
  </si>
  <si>
    <t>середня витрати на одного відвідувача</t>
  </si>
  <si>
    <t>динаміка збільшення відвідувачів у плановому періоді відповідно до фактичного показника попереднього періоду</t>
  </si>
  <si>
    <t>Пояснення щодо розбіжностей між фактичними та плановими результативними показниками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</si>
  <si>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</si>
  <si>
    <t>Кредиторська заборгованість   відсутня . Дебіторська заборгованість відсутня. Видатки  спрямовані на утримання закладів культури, підтримку та розвиток культурно-освітніх заходів</t>
  </si>
  <si>
    <r>
      <t>ефективності бюджетної програми  Забезпечено досягнення мети та виконання завдань програми, відповідно затвердженого обсягу бюджетних коштів</t>
    </r>
    <r>
      <rPr>
        <u/>
        <sz val="12"/>
        <color theme="1"/>
        <rFont val="Times New Roman"/>
        <family val="1"/>
        <charset val="204"/>
      </rPr>
      <t/>
    </r>
  </si>
  <si>
    <r>
      <t xml:space="preserve">корисності бюджетної програм : </t>
    </r>
    <r>
      <rPr>
        <u/>
        <sz val="12"/>
        <color theme="1"/>
        <rFont val="Times New Roman"/>
        <family val="1"/>
        <charset val="204"/>
      </rPr>
      <t xml:space="preserve">створення належних умов, щодо надання  послуг з організації культурного дозвілля населення </t>
    </r>
  </si>
  <si>
    <t>Завідувач сектору - головний бухгалтер </t>
  </si>
  <si>
    <t>К.САМОЙЛЕНКО</t>
  </si>
  <si>
    <t xml:space="preserve">                (підпис) </t>
  </si>
  <si>
    <t xml:space="preserve">Пояснення причин наявності залишку надходжень спеціального фонду, в т. ч. власних надходжень бюджетних установ та інших надходжень, на кінець року : </t>
  </si>
  <si>
    <t xml:space="preserve">Пояснення щодо розбіжностей між фактичними та плановими результативними показниками: </t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</si>
  <si>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</t>
    </r>
  </si>
  <si>
    <t xml:space="preserve">Пояснення причин відхилення касових видатків (наданих кредитів) за напрямом використання бюджетних коштів від планового показника: </t>
  </si>
  <si>
    <t xml:space="preserve">за 2020 рік </t>
  </si>
  <si>
    <t>Пояснення щодо причин відхилення касових видатків (наданих кредитів) від планового показника: є економія фонду заробітної плати з нарахуваннями, яка склалася за рахунок  вакантних посад,та  заохочувальних виплат,економія коштів по енергоносіям тендерні закупівлі,та внаслідок карантиних заходів.</t>
  </si>
  <si>
    <t>Пояснення причин відхилення касових видатків (наданих кредитів) за напрямом використання бюджетних коштів від планового показника:  є економія фонду заробітної плати з нарахуваннями, яка склалася за рахунок  вакантних посад,та  заохочувальних виплат,економія коштів по енергоносіям тендерні закупівлі,та внаслідок карантиних заходів.</t>
  </si>
  <si>
    <t>Пояснення причин відхилення касових видатків (наданих кредитів) за напрямом використання бюджетних коштів від планового показника: за рахунок ціни незначне відхилення</t>
  </si>
  <si>
    <t>Пояснення причин відхилення фактичних обсягів надходжень від планових: залишок на кінець року,недовиконнаня плану</t>
  </si>
  <si>
    <t>Пояснення щодо розбіжностей між фактичними та плановими результативними показниками: економія бюджетних, по заробітній платі на нарахування на заробітну плату в зв'язку з вакатними посадами протягом року,карантиними заходами</t>
  </si>
  <si>
    <t>Пояснення щодо розбіжностей між фактичними та плановими результативними показниками карантині заходи</t>
  </si>
  <si>
    <t>Пояснення щодо розбіжностей між фактичними та плановими результативними показникамиекономія бюджетних, по заробітній платі на нарахування на заробітну плату в зв'язку з вакатними посадами протягом року,карантиними заходами</t>
  </si>
  <si>
    <t>Пояснення щодо розбіжностей між фактичними та плановими результативними показниками: карантинні заходи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</si>
  <si>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підвищення мінімальної заробітної плати, підняття тарифів на енергоносії</t>
  </si>
  <si>
    <t xml:space="preserve">Пояснення щодо збільшення (зменшення) обсягів проведених видатків (наданих кредитів) порівняно із аналогічними показниками попереднього року: 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</si>
  <si>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збільшились видатки на оплату праці, енергоносії, зменшилась кількість відвідувачів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</si>
</sst>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0.00"/>
    <numFmt numFmtId="166" formatCode="0.000"/>
  </numFmts>
  <fonts count="18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2" fontId="4" fillId="0" borderId="7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justify" vertical="top" wrapText="1"/>
    </xf>
    <xf numFmtId="2" fontId="4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8" fillId="0" borderId="8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Border="1" applyAlignment="1"/>
    <xf numFmtId="0" fontId="4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9" fillId="0" borderId="4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/>
    <xf numFmtId="0" fontId="10" fillId="0" borderId="8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0" xfId="0" applyFont="1"/>
    <xf numFmtId="0" fontId="4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65" fontId="13" fillId="0" borderId="0" xfId="0" applyNumberFormat="1" applyFont="1" applyBorder="1" applyAlignment="1">
      <alignment vertical="center" wrapText="1"/>
    </xf>
    <xf numFmtId="165" fontId="16" fillId="0" borderId="1" xfId="0" applyNumberFormat="1" applyFont="1" applyBorder="1" applyAlignment="1">
      <alignment vertical="center" wrapText="1"/>
    </xf>
    <xf numFmtId="165" fontId="17" fillId="0" borderId="1" xfId="0" applyNumberFormat="1" applyFont="1" applyBorder="1" applyAlignment="1">
      <alignment vertical="center" wrapText="1"/>
    </xf>
    <xf numFmtId="165" fontId="14" fillId="0" borderId="0" xfId="0" applyNumberFormat="1" applyFont="1" applyBorder="1" applyAlignment="1">
      <alignment vertical="center" wrapText="1"/>
    </xf>
    <xf numFmtId="0" fontId="17" fillId="2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6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7" fillId="0" borderId="1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165" fontId="16" fillId="0" borderId="22" xfId="0" applyNumberFormat="1" applyFont="1" applyBorder="1" applyAlignment="1">
      <alignment vertical="center" wrapText="1"/>
    </xf>
    <xf numFmtId="0" fontId="16" fillId="2" borderId="0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1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6" fillId="2" borderId="3" xfId="0" applyNumberFormat="1" applyFont="1" applyFill="1" applyBorder="1" applyAlignment="1">
      <alignment horizontal="center" vertical="top" wrapText="1"/>
    </xf>
    <xf numFmtId="0" fontId="16" fillId="2" borderId="4" xfId="0" applyNumberFormat="1" applyFont="1" applyFill="1" applyBorder="1" applyAlignment="1">
      <alignment horizontal="center" vertical="top" wrapText="1"/>
    </xf>
    <xf numFmtId="0" fontId="16" fillId="2" borderId="5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wrapText="1"/>
    </xf>
    <xf numFmtId="0" fontId="16" fillId="2" borderId="1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50"/>
  <sheetViews>
    <sheetView topLeftCell="A27" workbookViewId="0">
      <selection activeCell="J29" sqref="J29:M29"/>
    </sheetView>
  </sheetViews>
  <sheetFormatPr defaultRowHeight="12.75" x14ac:dyDescent="0.2"/>
  <cols>
    <col min="1" max="1" width="9.28515625" customWidth="1"/>
    <col min="3" max="3" width="24.7109375" customWidth="1"/>
    <col min="5" max="5" width="11.140625" customWidth="1"/>
    <col min="8" max="8" width="11" customWidth="1"/>
    <col min="11" max="11" width="13.5703125" customWidth="1"/>
    <col min="12" max="12" width="2.5703125" customWidth="1"/>
  </cols>
  <sheetData>
    <row r="1" spans="1:16" ht="9" customHeight="1" x14ac:dyDescent="0.2">
      <c r="J1" s="3"/>
      <c r="K1" s="3"/>
      <c r="L1" s="3"/>
      <c r="M1" s="3"/>
    </row>
    <row r="2" spans="1:16" ht="6.75" hidden="1" customHeight="1" x14ac:dyDescent="0.2">
      <c r="J2" s="96"/>
      <c r="K2" s="96"/>
      <c r="L2" s="96"/>
      <c r="M2" s="96"/>
      <c r="N2" s="96"/>
      <c r="O2" s="1"/>
    </row>
    <row r="3" spans="1:16" hidden="1" x14ac:dyDescent="0.2"/>
    <row r="4" spans="1:16" hidden="1" x14ac:dyDescent="0.2"/>
    <row r="5" spans="1:16" ht="30.75" customHeight="1" x14ac:dyDescent="0.2">
      <c r="A5" s="100" t="s">
        <v>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28.5" customHeight="1" x14ac:dyDescent="0.2">
      <c r="A6" s="100" t="s">
        <v>153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 hidden="1" x14ac:dyDescent="0.2">
      <c r="A7" s="2"/>
    </row>
    <row r="8" spans="1:16" hidden="1" x14ac:dyDescent="0.2">
      <c r="A8" s="2"/>
    </row>
    <row r="9" spans="1:16" ht="15.75" customHeight="1" x14ac:dyDescent="0.2">
      <c r="A9" s="97" t="s">
        <v>128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60"/>
      <c r="M9" s="60"/>
    </row>
    <row r="10" spans="1:16" ht="12.75" customHeight="1" x14ac:dyDescent="0.2">
      <c r="A10" s="98" t="s">
        <v>125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60"/>
      <c r="M10" s="60"/>
    </row>
    <row r="11" spans="1:16" ht="12.75" customHeight="1" x14ac:dyDescent="0.2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60"/>
      <c r="M11" s="60"/>
    </row>
    <row r="12" spans="1:16" ht="31.5" customHeight="1" x14ac:dyDescent="0.2">
      <c r="A12" s="96" t="s">
        <v>127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16" ht="12.75" customHeight="1" x14ac:dyDescent="0.2">
      <c r="A13" s="98" t="s">
        <v>126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60"/>
      <c r="M13" s="60"/>
    </row>
    <row r="14" spans="1:16" ht="12.75" customHeight="1" x14ac:dyDescent="0.2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1"/>
      <c r="M14" s="1"/>
    </row>
    <row r="15" spans="1:16" ht="27" customHeight="1" x14ac:dyDescent="0.2">
      <c r="A15" s="97" t="s">
        <v>130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1"/>
      <c r="M15" s="1"/>
    </row>
    <row r="16" spans="1:16" ht="12.75" customHeight="1" x14ac:dyDescent="0.2">
      <c r="A16" s="101" t="s">
        <v>129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"/>
      <c r="M16" s="1"/>
    </row>
    <row r="17" spans="1:13" ht="15.75" hidden="1" x14ac:dyDescent="0.2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1"/>
      <c r="M17" s="1"/>
    </row>
    <row r="18" spans="1:13" ht="15.75" customHeight="1" x14ac:dyDescent="0.2">
      <c r="A18" s="97" t="s">
        <v>1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1"/>
      <c r="M18" s="1"/>
    </row>
    <row r="19" spans="1:13" ht="15.75" x14ac:dyDescent="0.2">
      <c r="A19" s="103" t="s">
        <v>131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3" ht="2.25" customHeight="1" x14ac:dyDescent="0.2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1"/>
      <c r="M20" s="1"/>
    </row>
    <row r="21" spans="1:13" ht="15" customHeight="1" x14ac:dyDescent="0.2">
      <c r="A21" s="97" t="s">
        <v>2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1"/>
      <c r="M21" s="1"/>
    </row>
    <row r="22" spans="1:13" ht="12.75" hidden="1" customHeight="1" x14ac:dyDescent="0.2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1"/>
      <c r="M22" s="1"/>
    </row>
    <row r="23" spans="1:13" ht="15.75" x14ac:dyDescent="0.2">
      <c r="A23" s="97" t="s">
        <v>3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4"/>
      <c r="M23" s="4"/>
    </row>
    <row r="24" spans="1:13" ht="15.75" x14ac:dyDescent="0.2">
      <c r="A24" s="1"/>
      <c r="B24" s="102" t="s">
        <v>4</v>
      </c>
      <c r="C24" s="102" t="s">
        <v>5</v>
      </c>
      <c r="D24" s="102" t="s">
        <v>6</v>
      </c>
      <c r="E24" s="102"/>
      <c r="F24" s="102"/>
      <c r="G24" s="102" t="s">
        <v>7</v>
      </c>
      <c r="H24" s="102"/>
      <c r="I24" s="102"/>
      <c r="J24" s="102" t="s">
        <v>8</v>
      </c>
      <c r="K24" s="102"/>
      <c r="L24" s="102"/>
      <c r="M24" s="102"/>
    </row>
    <row r="25" spans="1:13" ht="25.5" x14ac:dyDescent="0.2">
      <c r="A25" s="1"/>
      <c r="B25" s="102"/>
      <c r="C25" s="102"/>
      <c r="D25" s="5" t="s">
        <v>9</v>
      </c>
      <c r="E25" s="5" t="s">
        <v>10</v>
      </c>
      <c r="F25" s="5" t="s">
        <v>11</v>
      </c>
      <c r="G25" s="5" t="s">
        <v>9</v>
      </c>
      <c r="H25" s="5" t="s">
        <v>10</v>
      </c>
      <c r="I25" s="5" t="s">
        <v>11</v>
      </c>
      <c r="J25" s="5" t="s">
        <v>9</v>
      </c>
      <c r="K25" s="102" t="s">
        <v>10</v>
      </c>
      <c r="L25" s="102"/>
      <c r="M25" s="5" t="s">
        <v>11</v>
      </c>
    </row>
    <row r="26" spans="1:13" ht="27" customHeight="1" x14ac:dyDescent="0.2">
      <c r="A26" s="1"/>
      <c r="B26" s="5" t="s">
        <v>12</v>
      </c>
      <c r="C26" s="6" t="s">
        <v>13</v>
      </c>
      <c r="D26" s="84">
        <v>5988.9</v>
      </c>
      <c r="E26" s="84">
        <v>111.3</v>
      </c>
      <c r="F26" s="84">
        <v>6100.2</v>
      </c>
      <c r="G26" s="5">
        <v>5721.6</v>
      </c>
      <c r="H26" s="5">
        <v>109.2</v>
      </c>
      <c r="I26" s="5">
        <v>5830.8</v>
      </c>
      <c r="J26" s="5">
        <v>-267.3</v>
      </c>
      <c r="K26" s="102">
        <v>-2.2000000000000002</v>
      </c>
      <c r="L26" s="102"/>
      <c r="M26" s="11">
        <v>-269.5</v>
      </c>
    </row>
    <row r="27" spans="1:13" ht="32.25" customHeight="1" x14ac:dyDescent="0.2">
      <c r="A27" s="1"/>
      <c r="B27" s="102" t="s">
        <v>154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ht="15.75" x14ac:dyDescent="0.2">
      <c r="A28" s="1"/>
      <c r="B28" s="6" t="s">
        <v>14</v>
      </c>
      <c r="C28" s="7" t="s">
        <v>15</v>
      </c>
      <c r="D28" s="5" t="s">
        <v>14</v>
      </c>
      <c r="E28" s="5" t="s">
        <v>14</v>
      </c>
      <c r="F28" s="5" t="s">
        <v>14</v>
      </c>
      <c r="G28" s="5" t="s">
        <v>14</v>
      </c>
      <c r="H28" s="5" t="s">
        <v>14</v>
      </c>
      <c r="I28" s="5" t="s">
        <v>14</v>
      </c>
      <c r="J28" s="5" t="s">
        <v>14</v>
      </c>
      <c r="K28" s="102" t="s">
        <v>14</v>
      </c>
      <c r="L28" s="102"/>
      <c r="M28" s="5" t="s">
        <v>14</v>
      </c>
    </row>
    <row r="29" spans="1:13" ht="57" customHeight="1" x14ac:dyDescent="0.2">
      <c r="A29" s="1"/>
      <c r="B29" s="5" t="s">
        <v>16</v>
      </c>
      <c r="C29" s="59" t="s">
        <v>132</v>
      </c>
      <c r="D29" s="90">
        <v>5988.9</v>
      </c>
      <c r="E29" s="90">
        <v>111.3</v>
      </c>
      <c r="F29" s="90">
        <v>6100.2</v>
      </c>
      <c r="G29" s="90">
        <v>5721.6</v>
      </c>
      <c r="H29" s="90">
        <v>109.2</v>
      </c>
      <c r="I29" s="90">
        <v>5830.8</v>
      </c>
      <c r="J29" s="90">
        <v>-267.3</v>
      </c>
      <c r="K29" s="102">
        <v>-2.2000000000000002</v>
      </c>
      <c r="L29" s="102"/>
      <c r="M29" s="91">
        <v>-269.5</v>
      </c>
    </row>
    <row r="30" spans="1:13" ht="48.75" customHeight="1" x14ac:dyDescent="0.2">
      <c r="A30" s="1"/>
      <c r="B30" s="102" t="s">
        <v>155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1:13" ht="6" hidden="1" customHeight="1" x14ac:dyDescent="0.2">
      <c r="A31" s="106"/>
      <c r="B31" s="102"/>
      <c r="C31" s="107"/>
      <c r="D31" s="105"/>
      <c r="E31" s="105"/>
      <c r="F31" s="102"/>
      <c r="G31" s="105"/>
      <c r="H31" s="102"/>
      <c r="I31" s="102"/>
      <c r="J31" s="105"/>
      <c r="K31" s="105"/>
      <c r="L31" s="105"/>
      <c r="M31" s="105"/>
    </row>
    <row r="32" spans="1:13" hidden="1" x14ac:dyDescent="0.2">
      <c r="A32" s="106"/>
      <c r="B32" s="102"/>
      <c r="C32" s="107"/>
      <c r="D32" s="105"/>
      <c r="E32" s="105"/>
      <c r="F32" s="102"/>
      <c r="G32" s="105"/>
      <c r="H32" s="102"/>
      <c r="I32" s="102"/>
      <c r="J32" s="105"/>
      <c r="K32" s="105"/>
      <c r="L32" s="105"/>
      <c r="M32" s="105"/>
    </row>
    <row r="33" spans="1:13" ht="79.5" hidden="1" customHeight="1" x14ac:dyDescent="0.2">
      <c r="A33" s="1"/>
      <c r="B33" s="44" t="s">
        <v>109</v>
      </c>
      <c r="C33" s="16" t="s">
        <v>45</v>
      </c>
      <c r="D33" s="17">
        <v>0</v>
      </c>
      <c r="E33" s="49">
        <v>100.74</v>
      </c>
      <c r="F33" s="49">
        <v>100.74</v>
      </c>
      <c r="G33" s="17">
        <v>0</v>
      </c>
      <c r="H33" s="49">
        <v>100.73</v>
      </c>
      <c r="I33" s="49">
        <v>100.73</v>
      </c>
      <c r="J33" s="17">
        <v>0</v>
      </c>
      <c r="K33" s="104">
        <v>0</v>
      </c>
      <c r="L33" s="104"/>
      <c r="M33" s="17">
        <v>0</v>
      </c>
    </row>
    <row r="34" spans="1:13" ht="45.75" customHeight="1" x14ac:dyDescent="0.2">
      <c r="B34" s="55"/>
      <c r="C34" s="15" t="s">
        <v>122</v>
      </c>
      <c r="D34" s="50"/>
      <c r="E34" s="79">
        <v>105</v>
      </c>
      <c r="F34" s="50">
        <v>105</v>
      </c>
      <c r="G34" s="50"/>
      <c r="H34" s="61">
        <v>103.1</v>
      </c>
      <c r="I34" s="61">
        <v>103.1</v>
      </c>
      <c r="J34" s="50"/>
      <c r="K34" s="121">
        <v>-1.9</v>
      </c>
      <c r="L34" s="121"/>
      <c r="M34" s="50">
        <v>-1.9</v>
      </c>
    </row>
    <row r="35" spans="1:13" ht="31.5" customHeight="1" x14ac:dyDescent="0.2">
      <c r="B35" s="102" t="s">
        <v>156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spans="1:13" ht="75.75" hidden="1" customHeight="1" x14ac:dyDescent="0.2">
      <c r="B36" s="54" t="s">
        <v>110</v>
      </c>
      <c r="C36" s="23" t="s">
        <v>46</v>
      </c>
      <c r="D36" s="52">
        <v>0</v>
      </c>
      <c r="E36" s="53">
        <v>95.31</v>
      </c>
      <c r="F36" s="53">
        <v>95.31</v>
      </c>
      <c r="G36" s="52">
        <v>0</v>
      </c>
      <c r="H36" s="53">
        <v>95.31</v>
      </c>
      <c r="I36" s="53">
        <v>95.31</v>
      </c>
      <c r="J36" s="52">
        <v>0</v>
      </c>
      <c r="K36" s="120">
        <v>0</v>
      </c>
      <c r="L36" s="120"/>
      <c r="M36" s="52">
        <v>0</v>
      </c>
    </row>
    <row r="37" spans="1:13" ht="27.75" hidden="1" customHeight="1" x14ac:dyDescent="0.2">
      <c r="B37" s="55" t="s">
        <v>111</v>
      </c>
      <c r="C37" s="19" t="s">
        <v>47</v>
      </c>
      <c r="D37" s="50">
        <v>0</v>
      </c>
      <c r="E37" s="50">
        <v>38.5</v>
      </c>
      <c r="F37" s="50">
        <v>38.5</v>
      </c>
      <c r="G37" s="50">
        <v>0</v>
      </c>
      <c r="H37" s="50">
        <v>38.5</v>
      </c>
      <c r="I37" s="50">
        <v>38.5</v>
      </c>
      <c r="J37" s="50">
        <v>0</v>
      </c>
      <c r="K37" s="116">
        <v>0</v>
      </c>
      <c r="L37" s="117"/>
      <c r="M37" s="50">
        <v>0</v>
      </c>
    </row>
    <row r="38" spans="1:13" ht="66.75" hidden="1" customHeight="1" x14ac:dyDescent="0.2">
      <c r="B38" s="54" t="s">
        <v>112</v>
      </c>
      <c r="C38" s="16" t="s">
        <v>48</v>
      </c>
      <c r="D38" s="52">
        <v>0</v>
      </c>
      <c r="E38" s="52">
        <v>20</v>
      </c>
      <c r="F38" s="52">
        <v>20</v>
      </c>
      <c r="G38" s="52">
        <v>0</v>
      </c>
      <c r="H38" s="52">
        <v>20</v>
      </c>
      <c r="I38" s="52">
        <v>20</v>
      </c>
      <c r="J38" s="52">
        <v>0</v>
      </c>
      <c r="K38" s="118">
        <v>0</v>
      </c>
      <c r="L38" s="119"/>
      <c r="M38" s="52">
        <v>0</v>
      </c>
    </row>
    <row r="39" spans="1:13" ht="64.5" hidden="1" customHeight="1" x14ac:dyDescent="0.2">
      <c r="B39" s="54" t="s">
        <v>113</v>
      </c>
      <c r="C39" s="23" t="s">
        <v>49</v>
      </c>
      <c r="D39" s="52">
        <v>0</v>
      </c>
      <c r="E39" s="53">
        <v>329.92</v>
      </c>
      <c r="F39" s="53">
        <v>329.92</v>
      </c>
      <c r="G39" s="52">
        <v>0</v>
      </c>
      <c r="H39" s="53">
        <v>329.92</v>
      </c>
      <c r="I39" s="53">
        <v>329.92</v>
      </c>
      <c r="J39" s="52">
        <v>0</v>
      </c>
      <c r="K39" s="118">
        <v>0</v>
      </c>
      <c r="L39" s="119"/>
      <c r="M39" s="52">
        <v>0</v>
      </c>
    </row>
    <row r="40" spans="1:13" ht="30" hidden="1" customHeight="1" x14ac:dyDescent="0.2">
      <c r="B40" s="55" t="s">
        <v>114</v>
      </c>
      <c r="C40" s="14" t="s">
        <v>50</v>
      </c>
      <c r="D40" s="50">
        <v>0</v>
      </c>
      <c r="E40" s="51">
        <v>3.76</v>
      </c>
      <c r="F40" s="51">
        <v>3.76</v>
      </c>
      <c r="G40" s="50">
        <v>0</v>
      </c>
      <c r="H40" s="51">
        <v>9.33</v>
      </c>
      <c r="I40" s="51">
        <v>9.33</v>
      </c>
      <c r="J40" s="50">
        <v>0</v>
      </c>
      <c r="K40" s="113">
        <v>5.57</v>
      </c>
      <c r="L40" s="114"/>
      <c r="M40" s="51">
        <v>5.57</v>
      </c>
    </row>
    <row r="41" spans="1:13" ht="31.5" hidden="1" customHeight="1" x14ac:dyDescent="0.2">
      <c r="B41" s="102" t="s">
        <v>44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</row>
    <row r="42" spans="1:13" ht="53.25" hidden="1" customHeight="1" x14ac:dyDescent="0.2">
      <c r="B42" s="54" t="s">
        <v>115</v>
      </c>
      <c r="C42" s="23" t="s">
        <v>51</v>
      </c>
      <c r="D42" s="56">
        <v>0</v>
      </c>
      <c r="E42" s="56">
        <v>10</v>
      </c>
      <c r="F42" s="56">
        <v>10</v>
      </c>
      <c r="G42" s="56">
        <v>0</v>
      </c>
      <c r="H42" s="56">
        <v>10</v>
      </c>
      <c r="I42" s="56">
        <v>10</v>
      </c>
      <c r="J42" s="56">
        <v>0</v>
      </c>
      <c r="K42" s="111">
        <v>0</v>
      </c>
      <c r="L42" s="112"/>
      <c r="M42" s="56">
        <v>0</v>
      </c>
    </row>
    <row r="43" spans="1:13" ht="66.75" hidden="1" customHeight="1" x14ac:dyDescent="0.2">
      <c r="B43" s="55" t="s">
        <v>116</v>
      </c>
      <c r="C43" s="15" t="s">
        <v>52</v>
      </c>
      <c r="D43" s="50">
        <v>0</v>
      </c>
      <c r="E43" s="50">
        <v>20</v>
      </c>
      <c r="F43" s="50">
        <v>20</v>
      </c>
      <c r="G43" s="50">
        <v>0</v>
      </c>
      <c r="H43" s="51">
        <v>26.29</v>
      </c>
      <c r="I43" s="51">
        <v>26.29</v>
      </c>
      <c r="J43" s="50">
        <v>0</v>
      </c>
      <c r="K43" s="113">
        <v>6.29</v>
      </c>
      <c r="L43" s="114"/>
      <c r="M43" s="51">
        <v>6.29</v>
      </c>
    </row>
    <row r="44" spans="1:13" ht="27.75" hidden="1" customHeight="1" x14ac:dyDescent="0.2">
      <c r="B44" s="102" t="s">
        <v>44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</row>
    <row r="45" spans="1:13" ht="51" hidden="1" customHeight="1" x14ac:dyDescent="0.2">
      <c r="B45" s="45" t="s">
        <v>117</v>
      </c>
      <c r="C45" s="14" t="s">
        <v>53</v>
      </c>
      <c r="D45" s="50">
        <v>0</v>
      </c>
      <c r="E45" s="50">
        <v>12</v>
      </c>
      <c r="F45" s="50">
        <v>12</v>
      </c>
      <c r="G45" s="50">
        <v>0</v>
      </c>
      <c r="H45" s="51">
        <v>17.489999999999998</v>
      </c>
      <c r="I45" s="51">
        <v>17.489999999999998</v>
      </c>
      <c r="J45" s="50">
        <v>0</v>
      </c>
      <c r="K45" s="115">
        <v>5.49</v>
      </c>
      <c r="L45" s="115"/>
      <c r="M45" s="51">
        <v>5.49</v>
      </c>
    </row>
    <row r="46" spans="1:13" ht="22.5" hidden="1" customHeight="1" x14ac:dyDescent="0.2">
      <c r="B46" s="102" t="s">
        <v>44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</row>
    <row r="47" spans="1:13" ht="53.25" hidden="1" customHeight="1" x14ac:dyDescent="0.2">
      <c r="B47" s="45" t="s">
        <v>118</v>
      </c>
      <c r="C47" s="24" t="s">
        <v>54</v>
      </c>
      <c r="D47" s="50">
        <v>0</v>
      </c>
      <c r="E47" s="50">
        <v>30.5</v>
      </c>
      <c r="F47" s="50">
        <v>30.5</v>
      </c>
      <c r="G47" s="50">
        <v>0</v>
      </c>
      <c r="H47" s="50">
        <v>30.5</v>
      </c>
      <c r="I47" s="50">
        <v>30.5</v>
      </c>
      <c r="J47" s="50">
        <v>0</v>
      </c>
      <c r="K47" s="116">
        <v>0</v>
      </c>
      <c r="L47" s="117"/>
      <c r="M47" s="50">
        <v>0</v>
      </c>
    </row>
    <row r="48" spans="1:13" ht="72.75" hidden="1" customHeight="1" x14ac:dyDescent="0.2">
      <c r="B48" s="46" t="s">
        <v>119</v>
      </c>
      <c r="C48" s="23" t="s">
        <v>55</v>
      </c>
      <c r="D48" s="52">
        <v>0</v>
      </c>
      <c r="E48" s="52">
        <v>8.1999999999999993</v>
      </c>
      <c r="F48" s="52">
        <v>8.1999999999999993</v>
      </c>
      <c r="G48" s="52">
        <v>0</v>
      </c>
      <c r="H48" s="52">
        <v>8.1999999999999993</v>
      </c>
      <c r="I48" s="52">
        <v>8.1999999999999993</v>
      </c>
      <c r="J48" s="52">
        <v>0</v>
      </c>
      <c r="K48" s="118">
        <v>0</v>
      </c>
      <c r="L48" s="119"/>
      <c r="M48" s="52">
        <v>0</v>
      </c>
    </row>
    <row r="49" spans="2:53" ht="50.25" hidden="1" customHeight="1" x14ac:dyDescent="0.2">
      <c r="B49" s="45" t="s">
        <v>120</v>
      </c>
      <c r="C49" s="25" t="s">
        <v>56</v>
      </c>
      <c r="D49" s="51">
        <v>51670.83</v>
      </c>
      <c r="E49" s="51">
        <v>3991.16</v>
      </c>
      <c r="F49" s="51">
        <v>55661.99</v>
      </c>
      <c r="G49" s="51">
        <v>51053.89</v>
      </c>
      <c r="H49" s="51">
        <v>3943.53</v>
      </c>
      <c r="I49" s="51">
        <v>54997.42</v>
      </c>
      <c r="J49" s="51">
        <v>-616.94000000000005</v>
      </c>
      <c r="K49" s="113">
        <v>-47.63</v>
      </c>
      <c r="L49" s="114"/>
      <c r="M49" s="51">
        <v>-664.56</v>
      </c>
    </row>
    <row r="50" spans="2:53" ht="57.75" hidden="1" customHeight="1" x14ac:dyDescent="0.2">
      <c r="B50" s="108" t="s">
        <v>57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0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</row>
  </sheetData>
  <mergeCells count="59">
    <mergeCell ref="B46:M46"/>
    <mergeCell ref="K47:L47"/>
    <mergeCell ref="K48:L48"/>
    <mergeCell ref="K49:L49"/>
    <mergeCell ref="K36:L36"/>
    <mergeCell ref="K37:L37"/>
    <mergeCell ref="K38:L38"/>
    <mergeCell ref="K39:L39"/>
    <mergeCell ref="K40:L40"/>
    <mergeCell ref="K34:L34"/>
    <mergeCell ref="B35:M35"/>
    <mergeCell ref="B50:M50"/>
    <mergeCell ref="B41:M41"/>
    <mergeCell ref="K42:L42"/>
    <mergeCell ref="K43:L43"/>
    <mergeCell ref="B44:M44"/>
    <mergeCell ref="K45:L45"/>
    <mergeCell ref="A31:A32"/>
    <mergeCell ref="B31:B32"/>
    <mergeCell ref="C31:C32"/>
    <mergeCell ref="B24:B25"/>
    <mergeCell ref="C24:C25"/>
    <mergeCell ref="K33:L33"/>
    <mergeCell ref="D31:D32"/>
    <mergeCell ref="E31:E32"/>
    <mergeCell ref="F31:F32"/>
    <mergeCell ref="B30:M30"/>
    <mergeCell ref="G31:G32"/>
    <mergeCell ref="H31:H32"/>
    <mergeCell ref="I31:I32"/>
    <mergeCell ref="J31:J32"/>
    <mergeCell ref="K31:L32"/>
    <mergeCell ref="M31:M32"/>
    <mergeCell ref="K29:L29"/>
    <mergeCell ref="A18:K18"/>
    <mergeCell ref="A20:K20"/>
    <mergeCell ref="A21:K21"/>
    <mergeCell ref="A22:K22"/>
    <mergeCell ref="A23:K23"/>
    <mergeCell ref="G24:I24"/>
    <mergeCell ref="J24:M24"/>
    <mergeCell ref="K25:L25"/>
    <mergeCell ref="K26:L26"/>
    <mergeCell ref="B27:M27"/>
    <mergeCell ref="A19:M19"/>
    <mergeCell ref="D24:F24"/>
    <mergeCell ref="A14:K14"/>
    <mergeCell ref="A15:K15"/>
    <mergeCell ref="A16:K16"/>
    <mergeCell ref="A17:K17"/>
    <mergeCell ref="K28:L28"/>
    <mergeCell ref="J2:N2"/>
    <mergeCell ref="A9:K9"/>
    <mergeCell ref="A10:K10"/>
    <mergeCell ref="A11:K11"/>
    <mergeCell ref="A13:K13"/>
    <mergeCell ref="A5:P5"/>
    <mergeCell ref="A6:P6"/>
    <mergeCell ref="A12:M12"/>
  </mergeCells>
  <pageMargins left="0.7" right="0.32" top="0.84" bottom="0.46" header="0.78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topLeftCell="A7" workbookViewId="0">
      <selection activeCell="D16" sqref="A15:F16"/>
    </sheetView>
  </sheetViews>
  <sheetFormatPr defaultRowHeight="12.75" x14ac:dyDescent="0.2"/>
  <cols>
    <col min="1" max="1" width="2.28515625" customWidth="1"/>
    <col min="2" max="2" width="4.140625" customWidth="1"/>
    <col min="3" max="3" width="55.42578125" customWidth="1"/>
  </cols>
  <sheetData>
    <row r="1" spans="1:7" ht="31.5" customHeight="1" x14ac:dyDescent="0.2">
      <c r="A1" s="122"/>
      <c r="B1" s="97" t="s">
        <v>18</v>
      </c>
      <c r="C1" s="97"/>
      <c r="D1" s="97"/>
      <c r="E1" s="97"/>
      <c r="F1" s="97"/>
      <c r="G1" s="97"/>
    </row>
    <row r="2" spans="1:7" ht="15.75" x14ac:dyDescent="0.2">
      <c r="A2" s="106"/>
      <c r="B2" s="123" t="s">
        <v>19</v>
      </c>
      <c r="C2" s="123"/>
      <c r="D2" s="123"/>
      <c r="E2" s="123"/>
      <c r="F2" s="123"/>
      <c r="G2" s="123"/>
    </row>
    <row r="3" spans="1:7" ht="38.25" x14ac:dyDescent="0.2">
      <c r="A3" s="102" t="s">
        <v>4</v>
      </c>
      <c r="B3" s="102"/>
      <c r="C3" s="5" t="s">
        <v>5</v>
      </c>
      <c r="D3" s="5" t="s">
        <v>6</v>
      </c>
      <c r="E3" s="5" t="s">
        <v>7</v>
      </c>
      <c r="F3" s="5" t="s">
        <v>8</v>
      </c>
      <c r="G3" s="1"/>
    </row>
    <row r="4" spans="1:7" ht="18" customHeight="1" x14ac:dyDescent="0.2">
      <c r="A4" s="102" t="s">
        <v>12</v>
      </c>
      <c r="B4" s="102"/>
      <c r="C4" s="6" t="s">
        <v>20</v>
      </c>
      <c r="D4" s="5" t="s">
        <v>21</v>
      </c>
      <c r="E4" s="11">
        <v>1.8</v>
      </c>
      <c r="F4" s="5" t="s">
        <v>21</v>
      </c>
      <c r="G4" s="1"/>
    </row>
    <row r="5" spans="1:7" ht="13.5" customHeight="1" x14ac:dyDescent="0.2">
      <c r="A5" s="102" t="s">
        <v>14</v>
      </c>
      <c r="B5" s="102"/>
      <c r="C5" s="6" t="s">
        <v>22</v>
      </c>
      <c r="D5" s="5" t="s">
        <v>14</v>
      </c>
      <c r="E5" s="11"/>
      <c r="F5" s="5" t="s">
        <v>14</v>
      </c>
      <c r="G5" s="1"/>
    </row>
    <row r="6" spans="1:7" ht="14.25" customHeight="1" x14ac:dyDescent="0.2">
      <c r="A6" s="102" t="s">
        <v>16</v>
      </c>
      <c r="B6" s="102"/>
      <c r="C6" s="6" t="s">
        <v>23</v>
      </c>
      <c r="D6" s="5" t="s">
        <v>21</v>
      </c>
      <c r="E6" s="11">
        <v>1.8</v>
      </c>
      <c r="F6" s="5" t="s">
        <v>21</v>
      </c>
      <c r="G6" s="1"/>
    </row>
    <row r="7" spans="1:7" ht="14.25" customHeight="1" x14ac:dyDescent="0.2">
      <c r="A7" s="102" t="s">
        <v>17</v>
      </c>
      <c r="B7" s="102"/>
      <c r="C7" s="6" t="s">
        <v>24</v>
      </c>
      <c r="D7" s="5" t="s">
        <v>21</v>
      </c>
      <c r="E7" s="5"/>
      <c r="F7" s="5" t="s">
        <v>21</v>
      </c>
      <c r="G7" s="1"/>
    </row>
    <row r="8" spans="1:7" ht="25.5" customHeight="1" x14ac:dyDescent="0.2">
      <c r="A8" s="102" t="s">
        <v>25</v>
      </c>
      <c r="B8" s="102"/>
      <c r="C8" s="102"/>
      <c r="D8" s="102"/>
      <c r="E8" s="102"/>
      <c r="F8" s="102"/>
      <c r="G8" s="1"/>
    </row>
    <row r="9" spans="1:7" ht="13.5" customHeight="1" x14ac:dyDescent="0.2">
      <c r="A9" s="102" t="s">
        <v>26</v>
      </c>
      <c r="B9" s="102"/>
      <c r="C9" s="6" t="s">
        <v>27</v>
      </c>
      <c r="D9" s="5">
        <v>50.2</v>
      </c>
      <c r="E9" s="5">
        <v>44.5</v>
      </c>
      <c r="F9" s="57">
        <v>-5.7</v>
      </c>
      <c r="G9" s="1"/>
    </row>
    <row r="10" spans="1:7" ht="14.25" customHeight="1" x14ac:dyDescent="0.2">
      <c r="A10" s="102" t="s">
        <v>14</v>
      </c>
      <c r="B10" s="102"/>
      <c r="C10" s="6" t="s">
        <v>22</v>
      </c>
      <c r="D10" s="5"/>
      <c r="E10" s="5"/>
      <c r="F10" s="5"/>
      <c r="G10" s="1"/>
    </row>
    <row r="11" spans="1:7" ht="17.25" customHeight="1" x14ac:dyDescent="0.2">
      <c r="A11" s="102" t="s">
        <v>28</v>
      </c>
      <c r="B11" s="102"/>
      <c r="C11" s="6" t="s">
        <v>29</v>
      </c>
      <c r="D11" s="5">
        <v>50.2</v>
      </c>
      <c r="E11" s="5">
        <v>44.5</v>
      </c>
      <c r="F11" s="5">
        <v>-5.7</v>
      </c>
      <c r="G11" s="1"/>
    </row>
    <row r="12" spans="1:7" ht="17.25" customHeight="1" x14ac:dyDescent="0.2">
      <c r="A12" s="102" t="s">
        <v>30</v>
      </c>
      <c r="B12" s="102"/>
      <c r="C12" s="6" t="s">
        <v>31</v>
      </c>
      <c r="D12" s="5"/>
      <c r="E12" s="5"/>
      <c r="F12" s="5"/>
      <c r="G12" s="1"/>
    </row>
    <row r="13" spans="1:7" ht="17.25" customHeight="1" x14ac:dyDescent="0.2">
      <c r="A13" s="102" t="s">
        <v>32</v>
      </c>
      <c r="B13" s="102"/>
      <c r="C13" s="6" t="s">
        <v>33</v>
      </c>
      <c r="D13" s="5"/>
      <c r="E13" s="5"/>
      <c r="F13" s="5"/>
      <c r="G13" s="1"/>
    </row>
    <row r="14" spans="1:7" ht="17.25" customHeight="1" x14ac:dyDescent="0.2">
      <c r="A14" s="102" t="s">
        <v>34</v>
      </c>
      <c r="B14" s="102"/>
      <c r="C14" s="6" t="s">
        <v>35</v>
      </c>
      <c r="D14" s="5"/>
      <c r="E14" s="5"/>
      <c r="F14" s="11"/>
      <c r="G14" s="1"/>
    </row>
    <row r="15" spans="1:7" ht="39" customHeight="1" x14ac:dyDescent="0.2">
      <c r="A15" s="102" t="s">
        <v>157</v>
      </c>
      <c r="B15" s="102"/>
      <c r="C15" s="102"/>
      <c r="D15" s="102"/>
      <c r="E15" s="102"/>
      <c r="F15" s="102"/>
      <c r="G15" s="1"/>
    </row>
    <row r="16" spans="1:7" ht="16.5" customHeight="1" x14ac:dyDescent="0.2">
      <c r="A16" s="102" t="s">
        <v>36</v>
      </c>
      <c r="B16" s="102"/>
      <c r="C16" s="6" t="s">
        <v>37</v>
      </c>
      <c r="D16" s="5" t="s">
        <v>21</v>
      </c>
      <c r="E16" s="11">
        <v>2.8</v>
      </c>
      <c r="F16" s="5" t="s">
        <v>14</v>
      </c>
      <c r="G16" s="1"/>
    </row>
    <row r="17" spans="1:7" ht="16.5" customHeight="1" x14ac:dyDescent="0.2">
      <c r="A17" s="102" t="s">
        <v>14</v>
      </c>
      <c r="B17" s="102"/>
      <c r="C17" s="6" t="s">
        <v>22</v>
      </c>
      <c r="D17" s="5" t="s">
        <v>14</v>
      </c>
      <c r="E17" s="11"/>
      <c r="F17" s="5" t="s">
        <v>14</v>
      </c>
      <c r="G17" s="1"/>
    </row>
    <row r="18" spans="1:7" ht="16.5" customHeight="1" x14ac:dyDescent="0.2">
      <c r="A18" s="102" t="s">
        <v>38</v>
      </c>
      <c r="B18" s="102"/>
      <c r="C18" s="6" t="s">
        <v>23</v>
      </c>
      <c r="D18" s="5" t="s">
        <v>21</v>
      </c>
      <c r="E18" s="11">
        <v>2.8</v>
      </c>
      <c r="F18" s="5" t="s">
        <v>14</v>
      </c>
      <c r="G18" s="1"/>
    </row>
    <row r="19" spans="1:7" ht="16.5" customHeight="1" x14ac:dyDescent="0.2">
      <c r="A19" s="102" t="s">
        <v>39</v>
      </c>
      <c r="B19" s="102"/>
      <c r="C19" s="6" t="s">
        <v>24</v>
      </c>
      <c r="D19" s="5" t="s">
        <v>21</v>
      </c>
      <c r="E19" s="5"/>
      <c r="F19" s="5" t="s">
        <v>14</v>
      </c>
      <c r="G19" s="1"/>
    </row>
    <row r="20" spans="1:7" ht="42" customHeight="1" x14ac:dyDescent="0.2">
      <c r="A20" s="102" t="s">
        <v>149</v>
      </c>
      <c r="B20" s="102"/>
      <c r="C20" s="102"/>
      <c r="D20" s="102"/>
      <c r="E20" s="102"/>
      <c r="F20" s="102"/>
      <c r="G20" s="1"/>
    </row>
  </sheetData>
  <mergeCells count="21">
    <mergeCell ref="A18:B18"/>
    <mergeCell ref="A19:B19"/>
    <mergeCell ref="A20:F20"/>
    <mergeCell ref="A12:B12"/>
    <mergeCell ref="A13:B13"/>
    <mergeCell ref="A14:B14"/>
    <mergeCell ref="A15:F15"/>
    <mergeCell ref="A16:B16"/>
    <mergeCell ref="A17:B17"/>
    <mergeCell ref="A11:B11"/>
    <mergeCell ref="A1:A2"/>
    <mergeCell ref="B1:G1"/>
    <mergeCell ref="B2:G2"/>
    <mergeCell ref="A3:B3"/>
    <mergeCell ref="A4:B4"/>
    <mergeCell ref="A5:B5"/>
    <mergeCell ref="A6:B6"/>
    <mergeCell ref="A7:B7"/>
    <mergeCell ref="A8:F8"/>
    <mergeCell ref="A9:B9"/>
    <mergeCell ref="A10:B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6"/>
  <sheetViews>
    <sheetView topLeftCell="A37" zoomScaleNormal="100" workbookViewId="0">
      <selection activeCell="A38" sqref="A38:M38"/>
    </sheetView>
  </sheetViews>
  <sheetFormatPr defaultRowHeight="12.75" x14ac:dyDescent="0.2"/>
  <cols>
    <col min="1" max="1" width="2.5703125" customWidth="1"/>
    <col min="2" max="2" width="4" customWidth="1"/>
    <col min="3" max="3" width="30.85546875" customWidth="1"/>
    <col min="4" max="4" width="9.42578125" bestFit="1" customWidth="1"/>
    <col min="6" max="6" width="10.42578125" customWidth="1"/>
    <col min="7" max="7" width="9.42578125" bestFit="1" customWidth="1"/>
    <col min="12" max="12" width="5.42578125" customWidth="1"/>
  </cols>
  <sheetData>
    <row r="1" spans="1:16" ht="35.25" customHeight="1" x14ac:dyDescent="0.2">
      <c r="A1" s="122"/>
      <c r="B1" s="96" t="s">
        <v>40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6" ht="15.75" x14ac:dyDescent="0.2">
      <c r="A2" s="106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6" t="s">
        <v>19</v>
      </c>
      <c r="M2" s="126"/>
      <c r="N2" s="1"/>
      <c r="O2" s="1"/>
      <c r="P2" s="1"/>
    </row>
    <row r="3" spans="1:16" ht="25.5" customHeight="1" x14ac:dyDescent="0.2">
      <c r="A3" s="102" t="s">
        <v>4</v>
      </c>
      <c r="B3" s="102"/>
      <c r="C3" s="102" t="s">
        <v>5</v>
      </c>
      <c r="D3" s="102" t="s">
        <v>41</v>
      </c>
      <c r="E3" s="102"/>
      <c r="F3" s="102"/>
      <c r="G3" s="102" t="s">
        <v>7</v>
      </c>
      <c r="H3" s="102"/>
      <c r="I3" s="102"/>
      <c r="J3" s="102" t="s">
        <v>8</v>
      </c>
      <c r="K3" s="102"/>
      <c r="L3" s="102"/>
      <c r="M3" s="102"/>
    </row>
    <row r="4" spans="1:16" ht="25.5" x14ac:dyDescent="0.2">
      <c r="A4" s="102"/>
      <c r="B4" s="102"/>
      <c r="C4" s="102"/>
      <c r="D4" s="5" t="s">
        <v>9</v>
      </c>
      <c r="E4" s="5" t="s">
        <v>10</v>
      </c>
      <c r="F4" s="5" t="s">
        <v>11</v>
      </c>
      <c r="G4" s="5" t="s">
        <v>9</v>
      </c>
      <c r="H4" s="5" t="s">
        <v>10</v>
      </c>
      <c r="I4" s="5" t="s">
        <v>11</v>
      </c>
      <c r="J4" s="5" t="s">
        <v>9</v>
      </c>
      <c r="K4" s="102" t="s">
        <v>10</v>
      </c>
      <c r="L4" s="102"/>
      <c r="M4" s="5" t="s">
        <v>11</v>
      </c>
    </row>
    <row r="5" spans="1:16" ht="12.75" customHeight="1" x14ac:dyDescent="0.2">
      <c r="A5" s="102" t="s">
        <v>132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6" ht="12.75" customHeight="1" x14ac:dyDescent="0.2">
      <c r="A6" s="102" t="s">
        <v>12</v>
      </c>
      <c r="B6" s="102"/>
      <c r="C6" s="62" t="s">
        <v>42</v>
      </c>
      <c r="D6" s="5" t="s">
        <v>14</v>
      </c>
      <c r="E6" s="5" t="s">
        <v>14</v>
      </c>
      <c r="F6" s="5" t="s">
        <v>14</v>
      </c>
      <c r="G6" s="5" t="s">
        <v>14</v>
      </c>
      <c r="H6" s="5" t="s">
        <v>14</v>
      </c>
      <c r="I6" s="5" t="s">
        <v>14</v>
      </c>
      <c r="J6" s="5" t="s">
        <v>14</v>
      </c>
      <c r="K6" s="102" t="s">
        <v>14</v>
      </c>
      <c r="L6" s="102"/>
      <c r="M6" s="5" t="s">
        <v>14</v>
      </c>
    </row>
    <row r="7" spans="1:16" ht="36" customHeight="1" x14ac:dyDescent="0.2">
      <c r="A7" s="102" t="s">
        <v>14</v>
      </c>
      <c r="B7" s="102"/>
      <c r="C7" s="27" t="s">
        <v>133</v>
      </c>
      <c r="D7" s="84">
        <v>12.5</v>
      </c>
      <c r="E7" s="84"/>
      <c r="F7" s="84">
        <v>12.5</v>
      </c>
      <c r="G7" s="5">
        <v>12.5</v>
      </c>
      <c r="H7" s="5"/>
      <c r="I7" s="5">
        <v>12.5</v>
      </c>
      <c r="J7" s="5"/>
      <c r="K7" s="102"/>
      <c r="L7" s="102"/>
      <c r="M7" s="5"/>
    </row>
    <row r="8" spans="1:16" ht="28.5" customHeight="1" x14ac:dyDescent="0.2">
      <c r="A8" s="102" t="s">
        <v>150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6" ht="50.25" customHeight="1" x14ac:dyDescent="0.2">
      <c r="A9" s="102"/>
      <c r="B9" s="102"/>
      <c r="C9" s="10" t="s">
        <v>134</v>
      </c>
      <c r="D9" s="5">
        <v>15</v>
      </c>
      <c r="E9" s="5"/>
      <c r="F9" s="5">
        <v>15</v>
      </c>
      <c r="G9" s="5">
        <v>15</v>
      </c>
      <c r="H9" s="5"/>
      <c r="I9" s="5">
        <v>15</v>
      </c>
      <c r="J9" s="5"/>
      <c r="K9" s="102"/>
      <c r="L9" s="102"/>
      <c r="M9" s="5"/>
    </row>
    <row r="10" spans="1:16" ht="27" customHeight="1" x14ac:dyDescent="0.2">
      <c r="A10" s="102" t="s">
        <v>141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6" ht="25.5" customHeight="1" x14ac:dyDescent="0.2">
      <c r="A11" s="127"/>
      <c r="B11" s="128"/>
      <c r="C11" s="10" t="s">
        <v>58</v>
      </c>
      <c r="D11" s="12">
        <v>29.75</v>
      </c>
      <c r="E11" s="12"/>
      <c r="F11" s="12">
        <v>29.75</v>
      </c>
      <c r="G11" s="13">
        <v>29.75</v>
      </c>
      <c r="H11" s="13"/>
      <c r="I11" s="13">
        <v>29.75</v>
      </c>
      <c r="J11" s="12"/>
      <c r="K11" s="127"/>
      <c r="L11" s="128"/>
      <c r="M11" s="12"/>
    </row>
    <row r="12" spans="1:16" ht="27" customHeight="1" x14ac:dyDescent="0.2">
      <c r="A12" s="102" t="s">
        <v>123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1:16" ht="25.5" customHeight="1" x14ac:dyDescent="0.2">
      <c r="A13" s="127"/>
      <c r="B13" s="128"/>
      <c r="C13" s="27" t="s">
        <v>135</v>
      </c>
      <c r="D13" s="13">
        <v>57.25</v>
      </c>
      <c r="E13" s="13"/>
      <c r="F13" s="13">
        <v>57.25</v>
      </c>
      <c r="G13" s="13">
        <v>57.25</v>
      </c>
      <c r="H13" s="13"/>
      <c r="I13" s="13">
        <v>57.25</v>
      </c>
      <c r="J13" s="13"/>
      <c r="K13" s="124"/>
      <c r="L13" s="125"/>
      <c r="M13" s="13"/>
    </row>
    <row r="14" spans="1:16" ht="42.75" customHeight="1" x14ac:dyDescent="0.2">
      <c r="A14" s="102" t="s">
        <v>151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6" ht="27.75" hidden="1" customHeight="1" x14ac:dyDescent="0.2">
      <c r="A15" s="102" t="s">
        <v>14</v>
      </c>
      <c r="B15" s="102"/>
      <c r="C15" s="10" t="s">
        <v>59</v>
      </c>
      <c r="D15" s="11">
        <v>16</v>
      </c>
      <c r="E15" s="11" t="s">
        <v>14</v>
      </c>
      <c r="F15" s="11">
        <v>16</v>
      </c>
      <c r="G15" s="11">
        <v>15</v>
      </c>
      <c r="H15" s="11" t="s">
        <v>14</v>
      </c>
      <c r="I15" s="11">
        <v>15</v>
      </c>
      <c r="J15" s="11">
        <v>-1</v>
      </c>
      <c r="K15" s="105" t="s">
        <v>14</v>
      </c>
      <c r="L15" s="105"/>
      <c r="M15" s="11">
        <v>-1</v>
      </c>
    </row>
    <row r="16" spans="1:16" ht="27" hidden="1" customHeight="1" x14ac:dyDescent="0.2">
      <c r="A16" s="102" t="s">
        <v>60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</row>
    <row r="17" spans="1:14" ht="27" hidden="1" customHeight="1" x14ac:dyDescent="0.2">
      <c r="A17" s="102"/>
      <c r="B17" s="102"/>
      <c r="C17" s="10" t="s">
        <v>61</v>
      </c>
      <c r="D17" s="11">
        <v>115</v>
      </c>
      <c r="E17" s="11"/>
      <c r="F17" s="11">
        <v>115</v>
      </c>
      <c r="G17" s="11">
        <v>98</v>
      </c>
      <c r="H17" s="11"/>
      <c r="I17" s="11">
        <v>98</v>
      </c>
      <c r="J17" s="11">
        <v>-17</v>
      </c>
      <c r="K17" s="105"/>
      <c r="L17" s="105"/>
      <c r="M17" s="11">
        <v>-17</v>
      </c>
    </row>
    <row r="18" spans="1:14" ht="25.5" hidden="1" customHeight="1" x14ac:dyDescent="0.2">
      <c r="A18" s="102" t="s">
        <v>60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4" ht="29.25" customHeight="1" x14ac:dyDescent="0.2">
      <c r="A19" s="129"/>
      <c r="B19" s="129"/>
      <c r="C19" s="10" t="s">
        <v>136</v>
      </c>
      <c r="D19" s="5">
        <v>5988.9</v>
      </c>
      <c r="E19" s="5">
        <v>111.3</v>
      </c>
      <c r="F19" s="5">
        <v>6100.2</v>
      </c>
      <c r="G19" s="90">
        <v>5721.6</v>
      </c>
      <c r="H19" s="90">
        <v>109.2</v>
      </c>
      <c r="I19" s="90">
        <v>5830.8</v>
      </c>
      <c r="J19" s="90">
        <v>-267.3</v>
      </c>
      <c r="K19" s="102">
        <v>-2.2000000000000002</v>
      </c>
      <c r="L19" s="102"/>
      <c r="M19" s="91">
        <v>-269.5</v>
      </c>
    </row>
    <row r="20" spans="1:14" ht="27.75" customHeight="1" x14ac:dyDescent="0.2">
      <c r="A20" s="102" t="s">
        <v>158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</row>
    <row r="21" spans="1:14" ht="21.75" customHeight="1" x14ac:dyDescent="0.2">
      <c r="A21" s="102" t="s">
        <v>62</v>
      </c>
      <c r="B21" s="102"/>
      <c r="C21" s="63" t="s">
        <v>63</v>
      </c>
      <c r="D21" s="9"/>
      <c r="E21" s="9"/>
      <c r="F21" s="9"/>
      <c r="G21" s="9"/>
      <c r="H21" s="9"/>
      <c r="I21" s="9"/>
      <c r="J21" s="9"/>
      <c r="K21" s="127"/>
      <c r="L21" s="128"/>
      <c r="M21" s="9"/>
    </row>
    <row r="22" spans="1:14" ht="15.75" x14ac:dyDescent="0.2">
      <c r="A22" s="130"/>
      <c r="B22" s="131"/>
      <c r="C22" s="29" t="s">
        <v>137</v>
      </c>
      <c r="D22" s="13">
        <v>110</v>
      </c>
      <c r="E22" s="13"/>
      <c r="F22" s="13">
        <v>110</v>
      </c>
      <c r="G22" s="13">
        <v>52.6</v>
      </c>
      <c r="H22" s="13"/>
      <c r="I22" s="13">
        <v>52.6</v>
      </c>
      <c r="J22" s="13">
        <v>-57.4</v>
      </c>
      <c r="K22" s="124"/>
      <c r="L22" s="125"/>
      <c r="M22" s="13">
        <v>-57.4</v>
      </c>
      <c r="N22" s="8"/>
    </row>
    <row r="23" spans="1:14" ht="27.75" customHeight="1" x14ac:dyDescent="0.2">
      <c r="A23" s="102" t="s">
        <v>159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8"/>
    </row>
    <row r="24" spans="1:14" ht="12.75" customHeight="1" x14ac:dyDescent="0.2">
      <c r="A24" s="127" t="s">
        <v>64</v>
      </c>
      <c r="B24" s="128"/>
      <c r="C24" s="62" t="s">
        <v>65</v>
      </c>
      <c r="D24" s="28"/>
      <c r="E24" s="28"/>
      <c r="F24" s="28"/>
      <c r="G24" s="28"/>
      <c r="H24" s="28"/>
      <c r="I24" s="28"/>
      <c r="J24" s="28"/>
      <c r="K24" s="130"/>
      <c r="L24" s="131"/>
      <c r="M24" s="28"/>
    </row>
    <row r="25" spans="1:14" ht="27" customHeight="1" x14ac:dyDescent="0.2">
      <c r="A25" s="130"/>
      <c r="B25" s="131"/>
      <c r="C25" s="10" t="s">
        <v>138</v>
      </c>
      <c r="D25" s="13">
        <v>103.4</v>
      </c>
      <c r="E25" s="13"/>
      <c r="F25" s="13">
        <v>103.4</v>
      </c>
      <c r="G25" s="13">
        <v>99.9</v>
      </c>
      <c r="H25" s="13"/>
      <c r="I25" s="13">
        <v>99.9</v>
      </c>
      <c r="J25" s="13">
        <v>-3.4</v>
      </c>
      <c r="K25" s="124"/>
      <c r="L25" s="125"/>
      <c r="M25" s="13">
        <v>-3.4</v>
      </c>
    </row>
    <row r="26" spans="1:14" ht="28.5" customHeight="1" x14ac:dyDescent="0.2">
      <c r="A26" s="102" t="s">
        <v>160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1:14" ht="20.25" customHeight="1" x14ac:dyDescent="0.2">
      <c r="A27" s="132"/>
      <c r="B27" s="133"/>
      <c r="C27" s="21" t="s">
        <v>139</v>
      </c>
      <c r="D27" s="20">
        <v>54.63</v>
      </c>
      <c r="E27" s="21"/>
      <c r="F27" s="20">
        <v>54.63</v>
      </c>
      <c r="G27" s="20">
        <v>108.71</v>
      </c>
      <c r="H27" s="21"/>
      <c r="I27" s="20">
        <v>108.71</v>
      </c>
      <c r="J27" s="20">
        <v>54.08</v>
      </c>
      <c r="K27" s="21"/>
      <c r="L27" s="30"/>
      <c r="M27" s="20">
        <v>54.08</v>
      </c>
    </row>
    <row r="28" spans="1:14" ht="29.25" customHeight="1" x14ac:dyDescent="0.2">
      <c r="A28" s="102" t="s">
        <v>161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</row>
    <row r="29" spans="1:14" x14ac:dyDescent="0.2">
      <c r="A29" s="134" t="s">
        <v>66</v>
      </c>
      <c r="B29" s="135"/>
      <c r="C29" s="76" t="s">
        <v>67</v>
      </c>
      <c r="D29" s="18"/>
      <c r="E29" s="18"/>
      <c r="F29" s="18"/>
      <c r="G29" s="18"/>
      <c r="H29" s="18"/>
      <c r="I29" s="18"/>
      <c r="J29" s="18"/>
      <c r="K29" s="132"/>
      <c r="L29" s="133"/>
      <c r="M29" s="18"/>
    </row>
    <row r="30" spans="1:14" ht="56.25" customHeight="1" x14ac:dyDescent="0.2">
      <c r="A30" s="132"/>
      <c r="B30" s="133"/>
      <c r="C30" s="80" t="s">
        <v>140</v>
      </c>
      <c r="D30" s="50">
        <v>100</v>
      </c>
      <c r="E30" s="50"/>
      <c r="F30" s="50">
        <v>100</v>
      </c>
      <c r="G30" s="50">
        <v>97.9</v>
      </c>
      <c r="H30" s="50"/>
      <c r="I30" s="50">
        <v>97.9</v>
      </c>
      <c r="J30" s="50">
        <v>-197.9</v>
      </c>
      <c r="K30" s="116"/>
      <c r="L30" s="117"/>
      <c r="M30" s="50">
        <v>-197.9</v>
      </c>
    </row>
    <row r="31" spans="1:14" x14ac:dyDescent="0.2">
      <c r="A31" s="132"/>
      <c r="B31" s="133"/>
      <c r="C31" s="21"/>
      <c r="D31" s="50"/>
      <c r="E31" s="50"/>
      <c r="F31" s="50"/>
      <c r="G31" s="50"/>
      <c r="H31" s="50"/>
      <c r="I31" s="50"/>
      <c r="J31" s="50"/>
      <c r="K31" s="116"/>
      <c r="L31" s="117"/>
      <c r="M31" s="50"/>
    </row>
    <row r="32" spans="1:14" ht="28.5" customHeight="1" x14ac:dyDescent="0.2">
      <c r="A32" s="102" t="s">
        <v>141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1:19" x14ac:dyDescent="0.2">
      <c r="A33" s="139" t="s">
        <v>121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1"/>
      <c r="N33" s="8"/>
      <c r="O33" s="8"/>
      <c r="P33" s="8"/>
      <c r="Q33" s="8"/>
      <c r="R33" s="8"/>
      <c r="S33" s="8"/>
    </row>
    <row r="34" spans="1:19" ht="12.75" customHeight="1" x14ac:dyDescent="0.2">
      <c r="A34" s="102" t="s">
        <v>108</v>
      </c>
      <c r="B34" s="102"/>
      <c r="C34" s="68" t="s">
        <v>124</v>
      </c>
    </row>
    <row r="35" spans="1:19" ht="39" customHeight="1" x14ac:dyDescent="0.2">
      <c r="A35" s="138"/>
      <c r="B35" s="138"/>
      <c r="C35" s="70"/>
      <c r="D35" s="69"/>
      <c r="E35" s="65"/>
      <c r="F35" s="65"/>
      <c r="G35" s="65"/>
      <c r="H35" s="65"/>
      <c r="I35" s="65"/>
      <c r="J35" s="65"/>
      <c r="K35" s="137"/>
      <c r="L35" s="137"/>
      <c r="M35" s="65"/>
      <c r="N35" s="64"/>
      <c r="O35" s="64"/>
      <c r="P35" s="64"/>
      <c r="Q35" s="64"/>
      <c r="R35" s="8"/>
    </row>
    <row r="36" spans="1:19" ht="30.75" customHeight="1" x14ac:dyDescent="0.2">
      <c r="A36" s="138"/>
      <c r="B36" s="138"/>
      <c r="C36" s="70"/>
      <c r="D36" s="69"/>
      <c r="E36" s="65"/>
      <c r="F36" s="65"/>
      <c r="G36" s="65"/>
      <c r="H36" s="65"/>
      <c r="I36" s="65"/>
      <c r="J36" s="65"/>
      <c r="K36" s="137"/>
      <c r="L36" s="137"/>
      <c r="M36" s="65"/>
      <c r="N36" s="64"/>
      <c r="O36" s="64"/>
      <c r="P36" s="64"/>
      <c r="Q36" s="64"/>
      <c r="R36" s="8"/>
    </row>
    <row r="37" spans="1:19" ht="42.75" customHeight="1" x14ac:dyDescent="0.2">
      <c r="A37" s="138"/>
      <c r="B37" s="138"/>
      <c r="C37" s="70"/>
      <c r="D37" s="69"/>
      <c r="E37" s="65"/>
      <c r="F37" s="65"/>
      <c r="G37" s="65"/>
      <c r="H37" s="65"/>
      <c r="I37" s="65"/>
      <c r="J37" s="65"/>
      <c r="K37" s="137"/>
      <c r="L37" s="137"/>
      <c r="M37" s="65"/>
      <c r="N37" s="64"/>
      <c r="O37" s="64"/>
      <c r="P37" s="64"/>
      <c r="Q37" s="64"/>
      <c r="R37" s="8"/>
    </row>
    <row r="38" spans="1:19" ht="18.75" customHeight="1" x14ac:dyDescent="0.2">
      <c r="A38" s="143" t="s">
        <v>152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64"/>
      <c r="O38" s="64"/>
      <c r="P38" s="64"/>
      <c r="Q38" s="64"/>
      <c r="R38" s="8"/>
    </row>
    <row r="39" spans="1:19" ht="12.75" customHeight="1" x14ac:dyDescent="0.2">
      <c r="A39" s="138" t="s">
        <v>62</v>
      </c>
      <c r="B39" s="138"/>
      <c r="C39" s="72" t="s">
        <v>63</v>
      </c>
      <c r="D39" s="71"/>
      <c r="E39" s="66"/>
      <c r="F39" s="66"/>
      <c r="G39" s="66"/>
      <c r="H39" s="66"/>
      <c r="I39" s="66"/>
      <c r="J39" s="66"/>
      <c r="K39" s="137"/>
      <c r="L39" s="137"/>
      <c r="M39" s="66"/>
      <c r="N39" s="67"/>
      <c r="O39" s="67"/>
      <c r="P39" s="67"/>
      <c r="Q39" s="67"/>
      <c r="R39" s="8"/>
    </row>
    <row r="40" spans="1:19" ht="31.5" customHeight="1" x14ac:dyDescent="0.2">
      <c r="A40" s="138"/>
      <c r="B40" s="138"/>
      <c r="C40" s="70"/>
      <c r="D40" s="69"/>
      <c r="E40" s="65"/>
      <c r="F40" s="65"/>
      <c r="G40" s="65"/>
      <c r="H40" s="65"/>
      <c r="I40" s="65"/>
      <c r="J40" s="65"/>
      <c r="K40" s="137"/>
      <c r="L40" s="137"/>
      <c r="M40" s="65"/>
      <c r="N40" s="64"/>
      <c r="O40" s="64"/>
      <c r="P40" s="64"/>
      <c r="Q40" s="64"/>
      <c r="R40" s="8"/>
    </row>
    <row r="41" spans="1:19" ht="26.25" customHeight="1" x14ac:dyDescent="0.2">
      <c r="A41" s="138"/>
      <c r="B41" s="138"/>
      <c r="C41" s="70"/>
      <c r="D41" s="69"/>
      <c r="E41" s="65"/>
      <c r="F41" s="65"/>
      <c r="G41" s="65"/>
      <c r="H41" s="65"/>
      <c r="I41" s="65"/>
      <c r="J41" s="65"/>
      <c r="K41" s="137"/>
      <c r="L41" s="137"/>
      <c r="M41" s="65"/>
      <c r="N41" s="64"/>
      <c r="O41" s="64"/>
      <c r="P41" s="64"/>
      <c r="Q41" s="64"/>
      <c r="R41" s="8"/>
    </row>
    <row r="42" spans="1:19" ht="12.75" customHeight="1" x14ac:dyDescent="0.2">
      <c r="A42" s="138" t="s">
        <v>64</v>
      </c>
      <c r="B42" s="138"/>
      <c r="C42" s="72" t="s">
        <v>65</v>
      </c>
      <c r="D42" s="71"/>
      <c r="E42" s="66"/>
      <c r="F42" s="66"/>
      <c r="G42" s="66"/>
      <c r="H42" s="66"/>
      <c r="I42" s="66"/>
      <c r="J42" s="66"/>
      <c r="K42" s="137"/>
      <c r="L42" s="137"/>
      <c r="M42" s="66"/>
      <c r="N42" s="67"/>
      <c r="O42" s="67"/>
      <c r="P42" s="67"/>
      <c r="Q42" s="67"/>
      <c r="R42" s="8"/>
    </row>
    <row r="43" spans="1:19" ht="25.5" customHeight="1" x14ac:dyDescent="0.2">
      <c r="A43" s="138"/>
      <c r="B43" s="138"/>
      <c r="C43" s="70"/>
      <c r="D43" s="69"/>
      <c r="E43" s="65"/>
      <c r="F43" s="65"/>
      <c r="G43" s="65"/>
      <c r="H43" s="65"/>
      <c r="I43" s="65"/>
      <c r="J43" s="65"/>
      <c r="K43" s="137"/>
      <c r="L43" s="137"/>
      <c r="M43" s="65"/>
      <c r="N43" s="64"/>
      <c r="O43" s="64"/>
      <c r="P43" s="64"/>
      <c r="Q43" s="64"/>
      <c r="R43" s="8"/>
    </row>
    <row r="44" spans="1:19" x14ac:dyDescent="0.2">
      <c r="A44" s="136"/>
      <c r="B44" s="136"/>
      <c r="N44" s="8"/>
      <c r="O44" s="8"/>
      <c r="P44" s="8"/>
      <c r="Q44" s="8"/>
      <c r="R44" s="8"/>
    </row>
    <row r="45" spans="1:19" x14ac:dyDescent="0.2">
      <c r="C45" s="32"/>
    </row>
    <row r="46" spans="1:19" ht="18.75" x14ac:dyDescent="0.2">
      <c r="C46" s="142" t="s">
        <v>43</v>
      </c>
      <c r="D46" s="142"/>
      <c r="E46" s="142"/>
      <c r="F46" s="142"/>
      <c r="G46" s="142"/>
      <c r="H46" s="142"/>
      <c r="I46" s="142"/>
      <c r="J46" s="142"/>
      <c r="K46" s="142"/>
      <c r="L46" s="142"/>
    </row>
  </sheetData>
  <mergeCells count="75">
    <mergeCell ref="C46:L46"/>
    <mergeCell ref="A31:B31"/>
    <mergeCell ref="A42:B42"/>
    <mergeCell ref="A43:B43"/>
    <mergeCell ref="A36:B36"/>
    <mergeCell ref="A37:B37"/>
    <mergeCell ref="A39:B39"/>
    <mergeCell ref="A38:M38"/>
    <mergeCell ref="K37:L37"/>
    <mergeCell ref="K39:L39"/>
    <mergeCell ref="K40:L40"/>
    <mergeCell ref="A40:B40"/>
    <mergeCell ref="A41:B41"/>
    <mergeCell ref="K31:L31"/>
    <mergeCell ref="A32:M32"/>
    <mergeCell ref="A44:B44"/>
    <mergeCell ref="K41:L41"/>
    <mergeCell ref="K42:L42"/>
    <mergeCell ref="K43:L43"/>
    <mergeCell ref="A34:B34"/>
    <mergeCell ref="A35:B35"/>
    <mergeCell ref="K35:L35"/>
    <mergeCell ref="K36:L36"/>
    <mergeCell ref="A33:M33"/>
    <mergeCell ref="A27:B27"/>
    <mergeCell ref="A29:B29"/>
    <mergeCell ref="A28:M28"/>
    <mergeCell ref="A30:B30"/>
    <mergeCell ref="K25:L25"/>
    <mergeCell ref="K29:L29"/>
    <mergeCell ref="K30:L30"/>
    <mergeCell ref="A23:M23"/>
    <mergeCell ref="A26:M26"/>
    <mergeCell ref="K22:L22"/>
    <mergeCell ref="K24:L24"/>
    <mergeCell ref="A22:B22"/>
    <mergeCell ref="A24:B24"/>
    <mergeCell ref="A25:B25"/>
    <mergeCell ref="K21:L21"/>
    <mergeCell ref="A21:B21"/>
    <mergeCell ref="A14:M14"/>
    <mergeCell ref="A17:B17"/>
    <mergeCell ref="A8:M8"/>
    <mergeCell ref="A18:M18"/>
    <mergeCell ref="K19:L19"/>
    <mergeCell ref="A20:M20"/>
    <mergeCell ref="A19:B19"/>
    <mergeCell ref="A15:B15"/>
    <mergeCell ref="A9:B9"/>
    <mergeCell ref="A10:M10"/>
    <mergeCell ref="A11:B11"/>
    <mergeCell ref="K11:L11"/>
    <mergeCell ref="A12:M12"/>
    <mergeCell ref="A13:B13"/>
    <mergeCell ref="L2:M2"/>
    <mergeCell ref="K15:L15"/>
    <mergeCell ref="A16:M16"/>
    <mergeCell ref="K17:L17"/>
    <mergeCell ref="A1:A2"/>
    <mergeCell ref="B2:F2"/>
    <mergeCell ref="B1:L1"/>
    <mergeCell ref="G2:K2"/>
    <mergeCell ref="A3:B4"/>
    <mergeCell ref="C3:C4"/>
    <mergeCell ref="D3:F3"/>
    <mergeCell ref="G3:I3"/>
    <mergeCell ref="A5:M5"/>
    <mergeCell ref="K6:L6"/>
    <mergeCell ref="K7:L7"/>
    <mergeCell ref="K9:L9"/>
    <mergeCell ref="J3:M3"/>
    <mergeCell ref="K4:L4"/>
    <mergeCell ref="A6:B6"/>
    <mergeCell ref="K13:L13"/>
    <mergeCell ref="A7:B7"/>
  </mergeCells>
  <pageMargins left="0.7" right="0.7" top="0.39583333333333331" bottom="0.5312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topLeftCell="A15" zoomScaleNormal="100" workbookViewId="0">
      <selection activeCell="H24" sqref="H24"/>
    </sheetView>
  </sheetViews>
  <sheetFormatPr defaultRowHeight="12.75" x14ac:dyDescent="0.2"/>
  <cols>
    <col min="2" max="2" width="37.7109375" customWidth="1"/>
    <col min="6" max="6" width="10.85546875" customWidth="1"/>
    <col min="7" max="7" width="11.28515625" customWidth="1"/>
  </cols>
  <sheetData>
    <row r="1" spans="1:11" ht="15.75" x14ac:dyDescent="0.2">
      <c r="A1" s="151" t="s">
        <v>68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2.75" customHeight="1" x14ac:dyDescent="0.2">
      <c r="A2" s="152" t="s">
        <v>4</v>
      </c>
      <c r="B2" s="152" t="s">
        <v>5</v>
      </c>
      <c r="C2" s="145" t="s">
        <v>69</v>
      </c>
      <c r="D2" s="146"/>
      <c r="E2" s="147"/>
      <c r="F2" s="145" t="s">
        <v>70</v>
      </c>
      <c r="G2" s="146"/>
      <c r="H2" s="147"/>
      <c r="I2" s="145" t="s">
        <v>71</v>
      </c>
      <c r="J2" s="146"/>
      <c r="K2" s="147"/>
    </row>
    <row r="3" spans="1:11" ht="12.75" customHeight="1" x14ac:dyDescent="0.2">
      <c r="A3" s="153"/>
      <c r="B3" s="153"/>
      <c r="C3" s="155"/>
      <c r="D3" s="156"/>
      <c r="E3" s="157"/>
      <c r="F3" s="155"/>
      <c r="G3" s="156"/>
      <c r="H3" s="157"/>
      <c r="I3" s="155" t="s">
        <v>72</v>
      </c>
      <c r="J3" s="156"/>
      <c r="K3" s="157"/>
    </row>
    <row r="4" spans="1:11" ht="25.5" x14ac:dyDescent="0.2">
      <c r="A4" s="154"/>
      <c r="B4" s="154"/>
      <c r="C4" s="33" t="s">
        <v>9</v>
      </c>
      <c r="D4" s="33" t="s">
        <v>10</v>
      </c>
      <c r="E4" s="33" t="s">
        <v>11</v>
      </c>
      <c r="F4" s="33" t="s">
        <v>9</v>
      </c>
      <c r="G4" s="33" t="s">
        <v>10</v>
      </c>
      <c r="H4" s="33" t="s">
        <v>11</v>
      </c>
      <c r="I4" s="33" t="s">
        <v>9</v>
      </c>
      <c r="J4" s="33" t="s">
        <v>10</v>
      </c>
      <c r="K4" s="33" t="s">
        <v>11</v>
      </c>
    </row>
    <row r="5" spans="1:11" ht="19.5" customHeight="1" x14ac:dyDescent="0.2">
      <c r="A5" s="33" t="s">
        <v>14</v>
      </c>
      <c r="B5" s="34" t="s">
        <v>13</v>
      </c>
      <c r="C5" s="33">
        <v>5356.9</v>
      </c>
      <c r="D5" s="33">
        <v>449.1</v>
      </c>
      <c r="E5" s="33">
        <v>5806</v>
      </c>
      <c r="F5" s="33">
        <v>5721.6</v>
      </c>
      <c r="G5" s="33">
        <v>109.2</v>
      </c>
      <c r="H5" s="33">
        <v>5830.8</v>
      </c>
      <c r="I5" s="33">
        <v>107</v>
      </c>
      <c r="J5" s="33">
        <v>243</v>
      </c>
      <c r="K5" s="33">
        <v>100</v>
      </c>
    </row>
    <row r="6" spans="1:11" ht="42" customHeight="1" x14ac:dyDescent="0.2">
      <c r="A6" s="148" t="s">
        <v>162</v>
      </c>
      <c r="B6" s="149"/>
      <c r="C6" s="149"/>
      <c r="D6" s="149"/>
      <c r="E6" s="149"/>
      <c r="F6" s="149"/>
      <c r="G6" s="149"/>
      <c r="H6" s="149"/>
      <c r="I6" s="149"/>
      <c r="J6" s="149"/>
      <c r="K6" s="150"/>
    </row>
    <row r="7" spans="1:11" x14ac:dyDescent="0.2">
      <c r="A7" s="33" t="s">
        <v>14</v>
      </c>
      <c r="B7" s="34" t="s">
        <v>15</v>
      </c>
      <c r="C7" s="33" t="s">
        <v>14</v>
      </c>
      <c r="D7" s="33" t="s">
        <v>14</v>
      </c>
      <c r="E7" s="33" t="s">
        <v>14</v>
      </c>
      <c r="F7" s="33" t="s">
        <v>14</v>
      </c>
      <c r="G7" s="33" t="s">
        <v>14</v>
      </c>
      <c r="H7" s="33" t="s">
        <v>14</v>
      </c>
      <c r="I7" s="33" t="s">
        <v>14</v>
      </c>
      <c r="J7" s="33" t="s">
        <v>14</v>
      </c>
      <c r="K7" s="33" t="s">
        <v>14</v>
      </c>
    </row>
    <row r="8" spans="1:11" ht="14.25" customHeight="1" x14ac:dyDescent="0.2">
      <c r="A8" s="35" t="s">
        <v>108</v>
      </c>
      <c r="B8" s="81" t="s">
        <v>42</v>
      </c>
      <c r="C8" s="47"/>
      <c r="D8" s="47"/>
      <c r="E8" s="47"/>
      <c r="F8" s="47"/>
      <c r="G8" s="47"/>
      <c r="H8" s="47"/>
      <c r="I8" s="47"/>
      <c r="J8" s="47"/>
      <c r="K8" s="47"/>
    </row>
    <row r="9" spans="1:11" ht="25.5" x14ac:dyDescent="0.2">
      <c r="A9" s="10"/>
      <c r="B9" s="31" t="s">
        <v>133</v>
      </c>
      <c r="C9" s="86">
        <v>12.25</v>
      </c>
      <c r="D9" s="86"/>
      <c r="E9" s="86">
        <v>12.25</v>
      </c>
      <c r="F9" s="13">
        <v>12.25</v>
      </c>
      <c r="G9" s="13"/>
      <c r="H9" s="86">
        <v>12.25</v>
      </c>
      <c r="I9" s="88"/>
      <c r="J9" s="88"/>
      <c r="K9" s="88"/>
    </row>
    <row r="10" spans="1:11" ht="35.25" customHeight="1" x14ac:dyDescent="0.2">
      <c r="A10" s="42" t="s">
        <v>14</v>
      </c>
      <c r="B10" s="77" t="s">
        <v>134</v>
      </c>
      <c r="C10" s="87">
        <v>14.75</v>
      </c>
      <c r="D10" s="87"/>
      <c r="E10" s="86">
        <v>14.75</v>
      </c>
      <c r="F10" s="42">
        <v>14.75</v>
      </c>
      <c r="G10" s="42"/>
      <c r="H10" s="87">
        <v>14.75</v>
      </c>
      <c r="I10" s="88"/>
      <c r="J10" s="92"/>
      <c r="K10" s="88"/>
    </row>
    <row r="11" spans="1:11" ht="34.5" customHeight="1" x14ac:dyDescent="0.2">
      <c r="A11" s="10"/>
      <c r="B11" s="77" t="s">
        <v>58</v>
      </c>
      <c r="C11" s="86">
        <v>30.5</v>
      </c>
      <c r="D11" s="86"/>
      <c r="E11" s="86">
        <v>30.5</v>
      </c>
      <c r="F11" s="13">
        <v>29.75</v>
      </c>
      <c r="G11" s="13"/>
      <c r="H11" s="86">
        <v>29.75</v>
      </c>
      <c r="I11" s="88"/>
      <c r="J11" s="93"/>
      <c r="K11" s="88"/>
    </row>
    <row r="12" spans="1:11" ht="25.5" customHeight="1" x14ac:dyDescent="0.2">
      <c r="A12" s="33"/>
      <c r="B12" s="78" t="s">
        <v>135</v>
      </c>
      <c r="C12" s="48">
        <v>57.25</v>
      </c>
      <c r="D12" s="48"/>
      <c r="E12" s="86">
        <v>57.25</v>
      </c>
      <c r="F12" s="48">
        <v>56.25</v>
      </c>
      <c r="G12" s="48"/>
      <c r="H12" s="48">
        <v>56.25</v>
      </c>
      <c r="I12" s="88"/>
      <c r="J12" s="94"/>
      <c r="K12" s="88"/>
    </row>
    <row r="13" spans="1:11" ht="24.75" customHeight="1" x14ac:dyDescent="0.2">
      <c r="A13" s="33"/>
      <c r="B13" s="77" t="s">
        <v>136</v>
      </c>
      <c r="C13" s="33">
        <v>5356.9</v>
      </c>
      <c r="D13" s="33">
        <v>449.1</v>
      </c>
      <c r="E13" s="83">
        <f>SUM(C13+D13)</f>
        <v>5806</v>
      </c>
      <c r="F13" s="33">
        <v>5721.6</v>
      </c>
      <c r="G13" s="33">
        <v>109.2</v>
      </c>
      <c r="H13" s="88">
        <v>5830.8</v>
      </c>
      <c r="I13" s="94"/>
      <c r="J13" s="94"/>
      <c r="K13" s="94"/>
    </row>
    <row r="14" spans="1:11" ht="26.25" customHeight="1" x14ac:dyDescent="0.2">
      <c r="A14" s="33" t="s">
        <v>62</v>
      </c>
      <c r="B14" s="82" t="s">
        <v>63</v>
      </c>
      <c r="C14" s="33"/>
      <c r="D14" s="33"/>
      <c r="E14" s="86"/>
      <c r="F14" s="33"/>
      <c r="G14" s="33"/>
      <c r="H14" s="58"/>
      <c r="I14" s="94"/>
      <c r="J14" s="94"/>
      <c r="K14" s="94"/>
    </row>
    <row r="15" spans="1:11" ht="27.75" customHeight="1" x14ac:dyDescent="0.2">
      <c r="A15" s="33"/>
      <c r="B15" s="29" t="s">
        <v>137</v>
      </c>
      <c r="C15" s="48">
        <v>109.8</v>
      </c>
      <c r="D15" s="48"/>
      <c r="E15" s="86">
        <v>109.8</v>
      </c>
      <c r="F15" s="48">
        <v>52.6</v>
      </c>
      <c r="G15" s="48"/>
      <c r="H15" s="58">
        <v>52.6</v>
      </c>
      <c r="I15" s="94"/>
      <c r="J15" s="94"/>
      <c r="K15" s="94"/>
    </row>
    <row r="16" spans="1:11" ht="25.5" customHeight="1" x14ac:dyDescent="0.2">
      <c r="A16" s="33" t="s">
        <v>64</v>
      </c>
      <c r="B16" s="82" t="s">
        <v>65</v>
      </c>
      <c r="C16" s="33"/>
      <c r="D16" s="33"/>
      <c r="E16" s="86"/>
      <c r="F16" s="33"/>
      <c r="G16" s="33"/>
      <c r="H16" s="58"/>
      <c r="I16" s="94"/>
      <c r="J16" s="94"/>
      <c r="K16" s="94"/>
    </row>
    <row r="17" spans="1:13" ht="27.75" customHeight="1" x14ac:dyDescent="0.2">
      <c r="A17" s="33"/>
      <c r="B17" s="77" t="s">
        <v>138</v>
      </c>
      <c r="C17" s="33">
        <v>92.8</v>
      </c>
      <c r="D17" s="33"/>
      <c r="E17" s="86">
        <v>92.8</v>
      </c>
      <c r="F17" s="33">
        <v>99.9</v>
      </c>
      <c r="G17" s="33"/>
      <c r="H17" s="58">
        <v>99.9</v>
      </c>
      <c r="I17" s="94"/>
      <c r="J17" s="94"/>
      <c r="K17" s="94"/>
    </row>
    <row r="18" spans="1:13" ht="18.75" customHeight="1" x14ac:dyDescent="0.2">
      <c r="A18" s="43"/>
      <c r="B18" s="21" t="s">
        <v>139</v>
      </c>
      <c r="C18" s="47">
        <v>48.79</v>
      </c>
      <c r="D18" s="47"/>
      <c r="E18" s="86">
        <v>48.79</v>
      </c>
      <c r="F18" s="47">
        <v>108.7</v>
      </c>
      <c r="G18" s="47"/>
      <c r="H18" s="58">
        <v>108.7</v>
      </c>
      <c r="I18" s="94"/>
      <c r="J18" s="95"/>
      <c r="K18" s="94"/>
    </row>
    <row r="19" spans="1:13" ht="25.5" customHeight="1" x14ac:dyDescent="0.2">
      <c r="A19" s="12" t="s">
        <v>66</v>
      </c>
      <c r="B19" s="81" t="s">
        <v>67</v>
      </c>
      <c r="C19" s="85"/>
      <c r="D19" s="85"/>
      <c r="E19" s="85"/>
      <c r="F19" s="10"/>
      <c r="G19" s="10"/>
      <c r="H19" s="10"/>
      <c r="I19" s="10"/>
      <c r="J19" s="10"/>
      <c r="K19" s="10"/>
    </row>
    <row r="20" spans="1:13" ht="38.25" x14ac:dyDescent="0.2">
      <c r="A20" s="18"/>
      <c r="B20" s="80" t="s">
        <v>140</v>
      </c>
      <c r="C20" s="22">
        <v>65</v>
      </c>
      <c r="D20" s="22"/>
      <c r="E20" s="22">
        <v>65</v>
      </c>
      <c r="F20" s="22">
        <v>97.9</v>
      </c>
      <c r="G20" s="22"/>
      <c r="H20" s="22">
        <v>97.9</v>
      </c>
      <c r="I20" s="18"/>
      <c r="J20" s="18"/>
      <c r="K20" s="18"/>
    </row>
    <row r="21" spans="1:13" ht="36" customHeight="1" x14ac:dyDescent="0.2">
      <c r="A21" s="145" t="s">
        <v>164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7"/>
    </row>
    <row r="22" spans="1:13" ht="12.75" customHeight="1" x14ac:dyDescent="0.2">
      <c r="A22" s="144" t="s">
        <v>121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75"/>
      <c r="M22" s="75"/>
    </row>
    <row r="23" spans="1:13" x14ac:dyDescent="0.2">
      <c r="A23" s="76">
        <v>1</v>
      </c>
      <c r="B23" s="68" t="s">
        <v>124</v>
      </c>
      <c r="C23" s="18"/>
      <c r="D23" s="18"/>
      <c r="E23" s="18"/>
      <c r="F23" s="18"/>
      <c r="G23" s="18"/>
      <c r="H23" s="18"/>
      <c r="I23" s="18"/>
      <c r="J23" s="18"/>
      <c r="K23" s="18"/>
    </row>
    <row r="24" spans="1:13" ht="35.25" customHeight="1" x14ac:dyDescent="0.2">
      <c r="A24" s="76"/>
      <c r="B24" s="70"/>
      <c r="C24" s="73"/>
      <c r="D24" s="74"/>
      <c r="E24" s="74"/>
      <c r="F24" s="74"/>
      <c r="G24" s="74"/>
      <c r="H24" s="74"/>
      <c r="I24" s="89"/>
      <c r="J24" s="18"/>
      <c r="K24" s="89"/>
    </row>
    <row r="25" spans="1:13" ht="21" customHeight="1" x14ac:dyDescent="0.2">
      <c r="A25" s="76"/>
      <c r="B25" s="70"/>
      <c r="C25" s="69"/>
      <c r="D25" s="65"/>
      <c r="E25" s="65"/>
      <c r="F25" s="65"/>
      <c r="G25" s="65"/>
      <c r="H25" s="65"/>
      <c r="I25" s="89"/>
      <c r="J25" s="18"/>
      <c r="K25" s="89"/>
    </row>
    <row r="26" spans="1:13" ht="33" customHeight="1" x14ac:dyDescent="0.2">
      <c r="A26" s="76"/>
      <c r="B26" s="70"/>
      <c r="C26" s="69"/>
      <c r="D26" s="65"/>
      <c r="E26" s="65"/>
      <c r="F26" s="65"/>
      <c r="G26" s="65"/>
      <c r="H26" s="65"/>
      <c r="I26" s="89"/>
      <c r="J26" s="18"/>
      <c r="K26" s="89"/>
    </row>
    <row r="27" spans="1:13" x14ac:dyDescent="0.2">
      <c r="A27" s="76">
        <v>2</v>
      </c>
      <c r="B27" s="72" t="s">
        <v>63</v>
      </c>
      <c r="C27" s="71"/>
      <c r="D27" s="66"/>
      <c r="E27" s="66"/>
      <c r="F27" s="66"/>
      <c r="G27" s="66"/>
      <c r="H27" s="66"/>
      <c r="I27" s="89"/>
      <c r="J27" s="18"/>
      <c r="K27" s="89"/>
    </row>
    <row r="28" spans="1:13" x14ac:dyDescent="0.2">
      <c r="A28" s="76"/>
      <c r="B28" s="70"/>
      <c r="C28" s="69"/>
      <c r="D28" s="65"/>
      <c r="E28" s="65"/>
      <c r="F28" s="65"/>
      <c r="G28" s="65"/>
      <c r="H28" s="65"/>
      <c r="I28" s="89"/>
      <c r="J28" s="18"/>
      <c r="K28" s="89"/>
    </row>
    <row r="29" spans="1:13" x14ac:dyDescent="0.2">
      <c r="A29" s="76"/>
      <c r="B29" s="70"/>
      <c r="C29" s="69"/>
      <c r="D29" s="65"/>
      <c r="E29" s="65"/>
      <c r="F29" s="65"/>
      <c r="G29" s="65"/>
      <c r="H29" s="65"/>
      <c r="I29" s="89"/>
      <c r="J29" s="18"/>
      <c r="K29" s="89"/>
    </row>
    <row r="30" spans="1:13" x14ac:dyDescent="0.2">
      <c r="A30" s="76">
        <v>3</v>
      </c>
      <c r="B30" s="72" t="s">
        <v>65</v>
      </c>
      <c r="C30" s="71"/>
      <c r="D30" s="66"/>
      <c r="E30" s="66"/>
      <c r="F30" s="66"/>
      <c r="G30" s="66"/>
      <c r="H30" s="66"/>
      <c r="I30" s="89"/>
      <c r="J30" s="18"/>
      <c r="K30" s="89"/>
    </row>
    <row r="31" spans="1:13" x14ac:dyDescent="0.2">
      <c r="A31" s="76"/>
      <c r="B31" s="70"/>
      <c r="C31" s="69"/>
      <c r="D31" s="65"/>
      <c r="E31" s="65"/>
      <c r="F31" s="65"/>
      <c r="G31" s="65"/>
      <c r="H31" s="65"/>
      <c r="I31" s="89"/>
      <c r="J31" s="18"/>
      <c r="K31" s="89"/>
    </row>
    <row r="32" spans="1:13" x14ac:dyDescent="0.2">
      <c r="A32" s="76">
        <v>4</v>
      </c>
      <c r="B32" s="72" t="s">
        <v>67</v>
      </c>
      <c r="C32" s="71"/>
      <c r="D32" s="66"/>
      <c r="E32" s="66"/>
      <c r="F32" s="66"/>
      <c r="G32" s="66"/>
      <c r="H32" s="66"/>
      <c r="I32" s="89"/>
      <c r="J32" s="18"/>
      <c r="K32" s="89"/>
    </row>
    <row r="33" spans="1:11" x14ac:dyDescent="0.2">
      <c r="A33" s="18"/>
      <c r="B33" s="70"/>
      <c r="C33" s="69"/>
      <c r="D33" s="65"/>
      <c r="E33" s="65"/>
      <c r="F33" s="65"/>
      <c r="G33" s="65"/>
      <c r="H33" s="65"/>
      <c r="I33" s="89"/>
      <c r="J33" s="18"/>
      <c r="K33" s="89"/>
    </row>
    <row r="34" spans="1:11" x14ac:dyDescent="0.2">
      <c r="A34" s="18"/>
      <c r="B34" s="70"/>
      <c r="C34" s="18"/>
      <c r="D34" s="18"/>
      <c r="E34" s="18"/>
      <c r="F34" s="18"/>
      <c r="G34" s="18"/>
      <c r="H34" s="18"/>
      <c r="I34" s="89"/>
      <c r="J34" s="18"/>
      <c r="K34" s="89"/>
    </row>
    <row r="35" spans="1:11" ht="40.5" customHeight="1" x14ac:dyDescent="0.2">
      <c r="A35" s="145" t="s">
        <v>163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7"/>
    </row>
  </sheetData>
  <mergeCells count="11">
    <mergeCell ref="A22:K22"/>
    <mergeCell ref="A35:K35"/>
    <mergeCell ref="A6:K6"/>
    <mergeCell ref="A21:K21"/>
    <mergeCell ref="A1:K1"/>
    <mergeCell ref="A2:A4"/>
    <mergeCell ref="B2:B4"/>
    <mergeCell ref="C2:E3"/>
    <mergeCell ref="F2:H3"/>
    <mergeCell ref="I2:K2"/>
    <mergeCell ref="I3:K3"/>
  </mergeCells>
  <pageMargins left="0.7" right="0.7" top="0.25" bottom="0.2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3"/>
  <sheetViews>
    <sheetView tabSelected="1" topLeftCell="A13" zoomScaleNormal="100" workbookViewId="0">
      <selection activeCell="D26" sqref="D26:E26"/>
    </sheetView>
  </sheetViews>
  <sheetFormatPr defaultRowHeight="12.75" x14ac:dyDescent="0.2"/>
  <cols>
    <col min="2" max="2" width="37.28515625" customWidth="1"/>
    <col min="3" max="3" width="15.7109375" customWidth="1"/>
    <col min="4" max="7" width="12.85546875" customWidth="1"/>
    <col min="8" max="8" width="14.5703125" customWidth="1"/>
  </cols>
  <sheetData>
    <row r="1" spans="1:8" ht="15.75" x14ac:dyDescent="0.25">
      <c r="A1" s="36" t="s">
        <v>73</v>
      </c>
    </row>
    <row r="2" spans="1:8" ht="63.75" x14ac:dyDescent="0.2">
      <c r="A2" s="33" t="s">
        <v>74</v>
      </c>
      <c r="B2" s="33" t="s">
        <v>75</v>
      </c>
      <c r="C2" s="33" t="s">
        <v>76</v>
      </c>
      <c r="D2" s="33" t="s">
        <v>77</v>
      </c>
      <c r="E2" s="33" t="s">
        <v>78</v>
      </c>
      <c r="F2" s="33" t="s">
        <v>79</v>
      </c>
      <c r="G2" s="33" t="s">
        <v>80</v>
      </c>
      <c r="H2" s="33" t="s">
        <v>81</v>
      </c>
    </row>
    <row r="3" spans="1:8" x14ac:dyDescent="0.2">
      <c r="A3" s="33">
        <v>1</v>
      </c>
      <c r="B3" s="33">
        <v>2</v>
      </c>
      <c r="C3" s="33">
        <v>3</v>
      </c>
      <c r="D3" s="33">
        <v>4</v>
      </c>
      <c r="E3" s="33">
        <v>5</v>
      </c>
      <c r="F3" s="33" t="s">
        <v>82</v>
      </c>
      <c r="G3" s="33">
        <v>7</v>
      </c>
      <c r="H3" s="33" t="s">
        <v>83</v>
      </c>
    </row>
    <row r="4" spans="1:8" ht="10.5" customHeight="1" x14ac:dyDescent="0.2">
      <c r="A4" s="152">
        <v>1</v>
      </c>
      <c r="B4" s="37" t="s">
        <v>84</v>
      </c>
      <c r="C4" s="152" t="s">
        <v>85</v>
      </c>
      <c r="D4" s="161"/>
      <c r="E4" s="161"/>
      <c r="F4" s="161"/>
      <c r="G4" s="152" t="s">
        <v>85</v>
      </c>
      <c r="H4" s="152" t="s">
        <v>85</v>
      </c>
    </row>
    <row r="5" spans="1:8" x14ac:dyDescent="0.2">
      <c r="A5" s="154"/>
      <c r="B5" s="38" t="s">
        <v>86</v>
      </c>
      <c r="C5" s="154"/>
      <c r="D5" s="162"/>
      <c r="E5" s="162"/>
      <c r="F5" s="162"/>
      <c r="G5" s="154"/>
      <c r="H5" s="154"/>
    </row>
    <row r="6" spans="1:8" ht="15" customHeight="1" x14ac:dyDescent="0.2">
      <c r="A6" s="33"/>
      <c r="B6" s="34" t="s">
        <v>87</v>
      </c>
      <c r="C6" s="33" t="s">
        <v>85</v>
      </c>
      <c r="D6" s="34"/>
      <c r="E6" s="34"/>
      <c r="F6" s="34"/>
      <c r="G6" s="33" t="s">
        <v>85</v>
      </c>
      <c r="H6" s="33" t="s">
        <v>85</v>
      </c>
    </row>
    <row r="7" spans="1:8" ht="24.75" customHeight="1" x14ac:dyDescent="0.2">
      <c r="A7" s="33"/>
      <c r="B7" s="34" t="s">
        <v>88</v>
      </c>
      <c r="C7" s="33" t="s">
        <v>85</v>
      </c>
      <c r="D7" s="34"/>
      <c r="E7" s="34"/>
      <c r="F7" s="34">
        <f>SUM(E7-D7)</f>
        <v>0</v>
      </c>
      <c r="G7" s="33" t="s">
        <v>85</v>
      </c>
      <c r="H7" s="33" t="s">
        <v>85</v>
      </c>
    </row>
    <row r="8" spans="1:8" ht="16.5" customHeight="1" x14ac:dyDescent="0.2">
      <c r="A8" s="33"/>
      <c r="B8" s="34" t="s">
        <v>89</v>
      </c>
      <c r="C8" s="33" t="s">
        <v>85</v>
      </c>
      <c r="D8" s="34"/>
      <c r="E8" s="34"/>
      <c r="F8" s="34"/>
      <c r="G8" s="33" t="s">
        <v>85</v>
      </c>
      <c r="H8" s="33" t="s">
        <v>85</v>
      </c>
    </row>
    <row r="9" spans="1:8" ht="16.5" customHeight="1" x14ac:dyDescent="0.2">
      <c r="A9" s="33"/>
      <c r="B9" s="34" t="s">
        <v>90</v>
      </c>
      <c r="C9" s="33" t="s">
        <v>85</v>
      </c>
      <c r="D9" s="34"/>
      <c r="E9" s="34"/>
      <c r="F9" s="34"/>
      <c r="G9" s="33" t="s">
        <v>85</v>
      </c>
      <c r="H9" s="33" t="s">
        <v>85</v>
      </c>
    </row>
    <row r="10" spans="1:8" ht="35.25" customHeight="1" x14ac:dyDescent="0.2">
      <c r="A10" s="158" t="s">
        <v>152</v>
      </c>
      <c r="B10" s="159"/>
      <c r="C10" s="159"/>
      <c r="D10" s="159"/>
      <c r="E10" s="159"/>
      <c r="F10" s="159"/>
      <c r="G10" s="159"/>
      <c r="H10" s="160"/>
    </row>
    <row r="11" spans="1:8" ht="12" customHeight="1" x14ac:dyDescent="0.2">
      <c r="A11" s="152">
        <v>2</v>
      </c>
      <c r="B11" s="37" t="s">
        <v>91</v>
      </c>
      <c r="C11" s="152" t="s">
        <v>85</v>
      </c>
      <c r="D11" s="161"/>
      <c r="E11" s="161"/>
      <c r="F11" s="161"/>
      <c r="G11" s="152" t="s">
        <v>85</v>
      </c>
      <c r="H11" s="152" t="s">
        <v>85</v>
      </c>
    </row>
    <row r="12" spans="1:8" x14ac:dyDescent="0.2">
      <c r="A12" s="154"/>
      <c r="B12" s="38" t="s">
        <v>86</v>
      </c>
      <c r="C12" s="154"/>
      <c r="D12" s="162"/>
      <c r="E12" s="162"/>
      <c r="F12" s="162"/>
      <c r="G12" s="154"/>
      <c r="H12" s="154"/>
    </row>
    <row r="13" spans="1:8" ht="12.75" customHeight="1" x14ac:dyDescent="0.2">
      <c r="A13" s="158" t="s">
        <v>92</v>
      </c>
      <c r="B13" s="159"/>
      <c r="C13" s="159"/>
      <c r="D13" s="159"/>
      <c r="E13" s="159"/>
      <c r="F13" s="159"/>
      <c r="G13" s="159"/>
      <c r="H13" s="160"/>
    </row>
    <row r="14" spans="1:8" ht="12.75" customHeight="1" x14ac:dyDescent="0.2">
      <c r="A14" s="158" t="s">
        <v>93</v>
      </c>
      <c r="B14" s="159"/>
      <c r="C14" s="159"/>
      <c r="D14" s="159"/>
      <c r="E14" s="159"/>
      <c r="F14" s="159"/>
      <c r="G14" s="159"/>
      <c r="H14" s="160"/>
    </row>
    <row r="15" spans="1:8" ht="14.25" customHeight="1" x14ac:dyDescent="0.2">
      <c r="A15" s="33">
        <v>2.1</v>
      </c>
      <c r="B15" s="39" t="s">
        <v>94</v>
      </c>
      <c r="C15" s="34"/>
      <c r="D15" s="34"/>
      <c r="E15" s="34"/>
      <c r="F15" s="34"/>
      <c r="G15" s="34"/>
      <c r="H15" s="34"/>
    </row>
    <row r="16" spans="1:8" ht="16.5" customHeight="1" x14ac:dyDescent="0.2">
      <c r="A16" s="33"/>
      <c r="B16" s="40" t="s">
        <v>95</v>
      </c>
      <c r="C16" s="34"/>
      <c r="D16" s="34"/>
      <c r="E16" s="34"/>
      <c r="F16" s="34"/>
      <c r="G16" s="34"/>
      <c r="H16" s="34"/>
    </row>
    <row r="17" spans="1:12" ht="15.75" customHeight="1" x14ac:dyDescent="0.2">
      <c r="A17" s="158" t="s">
        <v>96</v>
      </c>
      <c r="B17" s="159"/>
      <c r="C17" s="159"/>
      <c r="D17" s="159"/>
      <c r="E17" s="159"/>
      <c r="F17" s="159"/>
      <c r="G17" s="159"/>
      <c r="H17" s="160"/>
    </row>
    <row r="18" spans="1:12" ht="18.75" customHeight="1" x14ac:dyDescent="0.2">
      <c r="A18" s="33"/>
      <c r="B18" s="34" t="s">
        <v>97</v>
      </c>
      <c r="C18" s="34"/>
      <c r="D18" s="34"/>
      <c r="E18" s="34"/>
      <c r="F18" s="34"/>
      <c r="G18" s="34"/>
      <c r="H18" s="34"/>
    </row>
    <row r="19" spans="1:12" ht="18.75" customHeight="1" x14ac:dyDescent="0.2">
      <c r="A19" s="33"/>
      <c r="B19" s="34" t="s">
        <v>98</v>
      </c>
      <c r="C19" s="34"/>
      <c r="D19" s="34"/>
      <c r="E19" s="34"/>
      <c r="F19" s="34"/>
      <c r="G19" s="34"/>
      <c r="H19" s="34"/>
    </row>
    <row r="20" spans="1:12" x14ac:dyDescent="0.2">
      <c r="A20" s="33"/>
      <c r="B20" s="34" t="s">
        <v>99</v>
      </c>
      <c r="C20" s="34"/>
      <c r="D20" s="34"/>
      <c r="E20" s="34"/>
      <c r="F20" s="34"/>
      <c r="G20" s="34"/>
      <c r="H20" s="34"/>
    </row>
    <row r="21" spans="1:12" ht="17.25" customHeight="1" x14ac:dyDescent="0.2">
      <c r="A21" s="33"/>
      <c r="B21" s="40" t="s">
        <v>100</v>
      </c>
      <c r="C21" s="34"/>
      <c r="D21" s="34"/>
      <c r="E21" s="34"/>
      <c r="F21" s="34"/>
      <c r="G21" s="34"/>
      <c r="H21" s="34"/>
    </row>
    <row r="22" spans="1:12" ht="17.25" customHeight="1" x14ac:dyDescent="0.2">
      <c r="A22" s="158" t="s">
        <v>101</v>
      </c>
      <c r="B22" s="159"/>
      <c r="C22" s="159"/>
      <c r="D22" s="159"/>
      <c r="E22" s="159"/>
      <c r="F22" s="159"/>
      <c r="G22" s="159"/>
      <c r="H22" s="160"/>
    </row>
    <row r="23" spans="1:12" ht="16.5" customHeight="1" x14ac:dyDescent="0.2">
      <c r="A23" s="33"/>
      <c r="B23" s="34" t="s">
        <v>97</v>
      </c>
      <c r="C23" s="34"/>
      <c r="D23" s="34"/>
      <c r="E23" s="34"/>
      <c r="F23" s="34"/>
      <c r="G23" s="34"/>
      <c r="H23" s="34"/>
    </row>
    <row r="24" spans="1:12" ht="16.5" customHeight="1" x14ac:dyDescent="0.2">
      <c r="A24" s="33"/>
      <c r="B24" s="34" t="s">
        <v>98</v>
      </c>
      <c r="C24" s="34"/>
      <c r="D24" s="34"/>
      <c r="E24" s="34"/>
      <c r="F24" s="34"/>
      <c r="G24" s="34"/>
      <c r="H24" s="34"/>
    </row>
    <row r="25" spans="1:12" ht="9.75" customHeight="1" x14ac:dyDescent="0.2">
      <c r="A25" s="33"/>
      <c r="B25" s="34" t="s">
        <v>99</v>
      </c>
      <c r="C25" s="34"/>
      <c r="D25" s="34"/>
      <c r="E25" s="34"/>
      <c r="F25" s="34"/>
      <c r="G25" s="34"/>
      <c r="H25" s="34"/>
    </row>
    <row r="26" spans="1:12" ht="27.75" customHeight="1" x14ac:dyDescent="0.2">
      <c r="A26" s="33">
        <v>2.2000000000000002</v>
      </c>
      <c r="B26" s="39" t="s">
        <v>102</v>
      </c>
      <c r="C26" s="33" t="s">
        <v>85</v>
      </c>
      <c r="D26" s="48"/>
      <c r="E26" s="48"/>
      <c r="F26" s="33"/>
      <c r="G26" s="33" t="s">
        <v>85</v>
      </c>
      <c r="H26" s="33" t="s">
        <v>85</v>
      </c>
    </row>
    <row r="29" spans="1:12" ht="15.75" x14ac:dyDescent="0.25">
      <c r="B29" s="36" t="s">
        <v>103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2" ht="15.75" x14ac:dyDescent="0.25">
      <c r="B30" s="36" t="s">
        <v>142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2" ht="15.75" x14ac:dyDescent="0.25">
      <c r="B31" s="36" t="s">
        <v>104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ht="31.5" customHeight="1" x14ac:dyDescent="0.25">
      <c r="B32" s="164" t="s">
        <v>143</v>
      </c>
      <c r="C32" s="164"/>
      <c r="D32" s="164"/>
      <c r="E32" s="164"/>
      <c r="F32" s="164"/>
      <c r="G32" s="164"/>
      <c r="H32" s="36"/>
      <c r="I32" s="36"/>
      <c r="J32" s="36"/>
      <c r="K32" s="36"/>
      <c r="L32" s="36"/>
    </row>
    <row r="33" spans="2:12" ht="15.75" x14ac:dyDescent="0.25">
      <c r="B33" s="36" t="s">
        <v>105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2:12" ht="15.75" x14ac:dyDescent="0.25">
      <c r="B34" s="36" t="s">
        <v>106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2:12" ht="15.75" x14ac:dyDescent="0.2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2:12" ht="36" customHeight="1" x14ac:dyDescent="0.25">
      <c r="B36" s="165" t="s">
        <v>144</v>
      </c>
      <c r="C36" s="165"/>
      <c r="D36" s="165"/>
      <c r="E36" s="165"/>
      <c r="F36" s="165"/>
      <c r="G36" s="165"/>
      <c r="H36" s="36"/>
      <c r="I36" s="36"/>
      <c r="J36" s="36"/>
      <c r="K36" s="36"/>
      <c r="L36" s="36"/>
    </row>
    <row r="37" spans="2:12" ht="15.75" x14ac:dyDescent="0.2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2:12" ht="33" customHeight="1" x14ac:dyDescent="0.25">
      <c r="B38" s="163" t="s">
        <v>145</v>
      </c>
      <c r="C38" s="163"/>
      <c r="D38" s="163"/>
      <c r="E38" s="163"/>
      <c r="F38" s="163"/>
      <c r="G38" s="163"/>
      <c r="H38" s="36"/>
      <c r="I38" s="36"/>
      <c r="J38" s="36"/>
      <c r="K38" s="36"/>
      <c r="L38" s="36"/>
    </row>
    <row r="39" spans="2:12" ht="15.75" x14ac:dyDescent="0.2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2:12" ht="15.75" x14ac:dyDescent="0.25">
      <c r="B40" s="36" t="s">
        <v>107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2:12" ht="15.75" x14ac:dyDescent="0.2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2:12" ht="40.5" customHeight="1" x14ac:dyDescent="0.25">
      <c r="B42" s="41" t="s">
        <v>146</v>
      </c>
      <c r="C42" s="36"/>
      <c r="D42" s="41"/>
      <c r="E42" s="41" t="s">
        <v>147</v>
      </c>
      <c r="F42" s="36"/>
      <c r="G42" s="36"/>
      <c r="H42" s="36"/>
      <c r="I42" s="36"/>
      <c r="J42" s="36"/>
      <c r="K42" s="36"/>
      <c r="L42" s="36"/>
    </row>
    <row r="43" spans="2:12" ht="15.75" x14ac:dyDescent="0.25">
      <c r="B43" s="36"/>
      <c r="C43" s="36" t="s">
        <v>148</v>
      </c>
      <c r="D43" s="36"/>
      <c r="E43" s="36"/>
      <c r="F43" s="36"/>
      <c r="G43" s="36"/>
      <c r="H43" s="36"/>
      <c r="I43" s="36"/>
      <c r="J43" s="36"/>
      <c r="K43" s="36"/>
      <c r="L43" s="36"/>
    </row>
  </sheetData>
  <mergeCells count="22">
    <mergeCell ref="B38:G38"/>
    <mergeCell ref="A13:H13"/>
    <mergeCell ref="A14:H14"/>
    <mergeCell ref="A17:H17"/>
    <mergeCell ref="A22:H22"/>
    <mergeCell ref="B32:G32"/>
    <mergeCell ref="B36:G36"/>
    <mergeCell ref="H4:H5"/>
    <mergeCell ref="A10:H10"/>
    <mergeCell ref="A11:A12"/>
    <mergeCell ref="C11:C12"/>
    <mergeCell ref="D11:D12"/>
    <mergeCell ref="E11:E12"/>
    <mergeCell ref="F11:F12"/>
    <mergeCell ref="G11:G12"/>
    <mergeCell ref="H11:H12"/>
    <mergeCell ref="A4:A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1-5.1</vt:lpstr>
      <vt:lpstr>5.2</vt:lpstr>
      <vt:lpstr>5.3</vt:lpstr>
      <vt:lpstr>5.4</vt:lpstr>
      <vt:lpstr>5.5-6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Admin</cp:lastModifiedBy>
  <cp:lastPrinted>2020-02-24T08:24:50Z</cp:lastPrinted>
  <dcterms:created xsi:type="dcterms:W3CDTF">2019-02-05T12:37:55Z</dcterms:created>
  <dcterms:modified xsi:type="dcterms:W3CDTF">2021-03-09T14:26:03Z</dcterms:modified>
</cp:coreProperties>
</file>