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0180" sheetId="2" r:id="rId1"/>
  </sheets>
  <definedNames>
    <definedName name="_xlnm.Print_Area" localSheetId="0">КПК0110180!$A$1:$BM$108</definedName>
  </definedNames>
  <calcPr calcId="145621" refMode="R1C1"/>
</workbook>
</file>

<file path=xl/calcChain.xml><?xml version="1.0" encoding="utf-8"?>
<calcChain xmlns="http://schemas.openxmlformats.org/spreadsheetml/2006/main">
  <c r="U22" i="2" l="1"/>
  <c r="BE96" i="2"/>
  <c r="BE94" i="2"/>
  <c r="BE92" i="2"/>
  <c r="BE90" i="2"/>
  <c r="AC52" i="2" l="1"/>
  <c r="BE84" i="2" l="1"/>
  <c r="BE83" i="2"/>
  <c r="BE72" i="2" l="1"/>
  <c r="BE71" i="2"/>
  <c r="BE87" i="2" l="1"/>
  <c r="BE82" i="2"/>
  <c r="BE81" i="2"/>
  <c r="BE79" i="2"/>
  <c r="BE78" i="2"/>
  <c r="BE73" i="2"/>
  <c r="BE70" i="2"/>
  <c r="BE69" i="2"/>
  <c r="AR61" i="2"/>
  <c r="AR60" i="2"/>
  <c r="AS52" i="2"/>
  <c r="AS50" i="2"/>
</calcChain>
</file>

<file path=xl/sharedStrings.xml><?xml version="1.0" encoding="utf-8"?>
<sst xmlns="http://schemas.openxmlformats.org/spreadsheetml/2006/main" count="194" uniqueCount="125">
  <si>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</si>
  <si>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</si>
  <si>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</si>
  <si>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</si>
  <si>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</si>
  <si>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</si>
  <si>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</si>
  <si>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</si>
  <si>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</si>
  <si>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</si>
  <si>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</si>
  <si>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</si>
  <si>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</si>
  <si>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</si>
  <si>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</si>
  <si>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</si>
  <si>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</si>
  <si>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</si>
  <si>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</si>
  <si>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</si>
  <si>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</si>
  <si>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</si>
  <si>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</si>
  <si>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</si>
  <si>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</si>
  <si>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</si>
  <si>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</si>
  <si>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</si>
  <si>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</si>
  <si>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</si>
  <si>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</si>
  <si>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</si>
  <si>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</si>
  <si>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</si>
  <si>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</si>
  <si>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</si>
  <si>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</si>
  <si>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</si>
  <si>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</si>
  <si>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</si>
  <si>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</si>
  <si>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</si>
  <si>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</si>
  <si>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</si>
  <si>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</si>
  <si>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</si>
  <si>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</si>
  <si>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</si>
  <si>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</si>
  <si>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</si>
  <si>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</si>
  <si>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</si>
  <si>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</si>
  <si>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</si>
  <si>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</si>
  <si>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</si>
  <si>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</si>
  <si>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</si>
  <si>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</si>
  <si>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</si>
  <si>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</si>
  <si>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</si>
  <si>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</si>
  <si>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для зберігання документів з особового складу ліквідованих установ Баштанської ОТГ, депоноване зберігання документів з особового складу</t>
  </si>
  <si>
    <t>Забезпечення виконання наданих законодавством повноважень</t>
  </si>
  <si>
    <t>УСЬОГО</t>
  </si>
  <si>
    <t>Програма соціально-економічного розвитку Баштанської об’єднаної територіальної громади  на 2020-2022 роки</t>
  </si>
  <si>
    <t>затрат</t>
  </si>
  <si>
    <t>Кількість установ</t>
  </si>
  <si>
    <t>од.</t>
  </si>
  <si>
    <t>Рішення міської ради,статут</t>
  </si>
  <si>
    <t>Кількість справ на зберіганні</t>
  </si>
  <si>
    <t>Картки справ</t>
  </si>
  <si>
    <t>Кількість штатних одиниць</t>
  </si>
  <si>
    <t>Штатний розпис</t>
  </si>
  <si>
    <t>продукту</t>
  </si>
  <si>
    <t>Кількість виданих довідок</t>
  </si>
  <si>
    <t>Журнал реєстрації</t>
  </si>
  <si>
    <t>ефективності</t>
  </si>
  <si>
    <t>Кількість виданих довідок на одного працівника</t>
  </si>
  <si>
    <t>Розрахункові дані</t>
  </si>
  <si>
    <t>грн.</t>
  </si>
  <si>
    <t>якості</t>
  </si>
  <si>
    <t>відс.</t>
  </si>
  <si>
    <t>0100000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</si>
  <si>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</si>
  <si>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</si>
  <si>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</si>
  <si>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</si>
  <si>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</si>
  <si>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</si>
  <si>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</si>
  <si>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</si>
  <si>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</t>
  </si>
  <si>
    <t>гривень</t>
  </si>
  <si>
    <t>бюджетної програми місцевого бюджету на 2021  рік</t>
  </si>
  <si>
    <t>0110180</t>
  </si>
  <si>
    <t>Інша діяльність у сфері державного управління</t>
  </si>
  <si>
    <t>0110000</t>
  </si>
  <si>
    <t>0180</t>
  </si>
  <si>
    <t>0133</t>
  </si>
  <si>
    <t>Забезпечення діяльності Трудового архіву Баштанської міської ради</t>
  </si>
  <si>
    <t>Кількість проведених перевірок достовірності видачі довідок про заробітну плату та стаж на одного працівника</t>
  </si>
  <si>
    <t>Кількість проведених перевірок достовірності видачі довідок про заробітну плату та стаж</t>
  </si>
  <si>
    <t>Кількість штатних працівників</t>
  </si>
  <si>
    <t>осіб</t>
  </si>
  <si>
    <t xml:space="preserve">в т.ч.: міська місцевість </t>
  </si>
  <si>
    <t xml:space="preserve">в т.ч.:сільіська місцевість </t>
  </si>
  <si>
    <t>Особові картки</t>
  </si>
  <si>
    <t xml:space="preserve"> в т.ч.: жінки</t>
  </si>
  <si>
    <t>в т.ч.: чоловіки</t>
  </si>
  <si>
    <t>Витрати на утримання одніого працівника</t>
  </si>
  <si>
    <t>Забезпечення виконання судових рішень та виконавчих документів</t>
  </si>
  <si>
    <t>Забезпечення зберігання документів з особового складу та документів тимчасового зберігання підриємств, установ та організацій незалежно від форм власності та підпорядкування, які припинили свою діяльність, розташовані на території Баштанського району ; якісного задоволення конституційних потреб громадян на отримання інформації ( видача довідок для забезпечення соціальної гарантії. Забезпечення виконання судових рішень та виконавчих документів.</t>
  </si>
  <si>
    <t>Забезпечення виконавчими органами міських рад виконання судових рішень та виконавчих документів</t>
  </si>
  <si>
    <t>Обсяг витрат на виконання судових рішень та виконвчих документів</t>
  </si>
  <si>
    <t>Середні витрати на виконання судового рішення та виконавчих документів</t>
  </si>
  <si>
    <t>Рішення міської ради</t>
  </si>
  <si>
    <t>Кількість рішень суду та виконавчих документів</t>
  </si>
  <si>
    <t>Судові рішення, виконавчі впровадження</t>
  </si>
  <si>
    <t>Відсоток виконаних судових рішень та виконавчих листів</t>
  </si>
  <si>
    <t>20.10.2021 р.</t>
  </si>
  <si>
    <t>від 20.10.2021</t>
  </si>
  <si>
    <t>Конституція України , Бюджетний  кодекс  України ,  Закон України  від 21.05.1997 № 280/97-ВР «Про місцеве самоврядування в Україні» 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наказ Мінфіну 02.01.2019  № 1 "Про затвердження Методичних рекомендацій щодо впровадження та застосування гендерно орієнтованого підходу в бюджетному процесі", рішення міської ради від 23.12.2020 року № 15 " Про бюджет Баштанської міської територіальної громади на 2021 рік",рішення міської ради від 04.03.2021 року № 5 "Про внесення змін до бюджету Баштанської міської територіальної громади на 2021 рік", рішення міської ради від 07.10.2021 року № 7 "Про внесення змін до бюджету Баштанської міської територіальної громади на 2021 рік".</t>
  </si>
  <si>
    <t>239-р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</si>
</sst>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/>
    <xf numFmtId="3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4" fillId="0" borderId="4" xfId="0" quotePrefix="1" applyFont="1" applyBorder="1" applyAlignment="1">
      <alignment horizontal="left" vertical="top" wrapText="1"/>
    </xf>
    <xf numFmtId="0" fontId="8" fillId="0" borderId="9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8"/>
  <sheetViews>
    <sheetView tabSelected="1" zoomScaleNormal="100" zoomScaleSheetLayoutView="100" workbookViewId="0">
      <selection activeCell="A10" sqref="A10:BL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6" t="s">
        <v>35</v>
      </c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7" ht="15.95" customHeight="1" x14ac:dyDescent="0.2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77" ht="15" customHeight="1" x14ac:dyDescent="0.2">
      <c r="AO3" s="102" t="s">
        <v>85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 x14ac:dyDescent="0.2">
      <c r="AO4" s="99" t="s">
        <v>86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1:77" x14ac:dyDescent="0.2">
      <c r="AO5" s="101" t="s">
        <v>20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77" ht="7.5" customHeight="1" x14ac:dyDescent="0.2"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</row>
    <row r="7" spans="1:77" ht="12.75" customHeight="1" x14ac:dyDescent="0.2">
      <c r="AO7" s="104" t="s">
        <v>122</v>
      </c>
      <c r="AP7" s="59"/>
      <c r="AQ7" s="59"/>
      <c r="AR7" s="59"/>
      <c r="AS7" s="59"/>
      <c r="AT7" s="59"/>
      <c r="AU7" s="59"/>
      <c r="AV7" s="1" t="s">
        <v>62</v>
      </c>
      <c r="AW7" s="104" t="s">
        <v>124</v>
      </c>
      <c r="AX7" s="104"/>
      <c r="AY7" s="104"/>
      <c r="AZ7" s="104"/>
      <c r="BA7" s="104"/>
      <c r="BB7" s="104"/>
      <c r="BC7" s="104"/>
      <c r="BD7" s="104"/>
      <c r="BE7" s="104"/>
      <c r="BF7" s="104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 x14ac:dyDescent="0.2">
      <c r="A11" s="54" t="s">
        <v>95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52</v>
      </c>
      <c r="B13" s="56" t="s">
        <v>84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3"/>
      <c r="N13" s="70" t="s">
        <v>86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4"/>
      <c r="AU13" s="56" t="s">
        <v>92</v>
      </c>
      <c r="AV13" s="57"/>
      <c r="AW13" s="57"/>
      <c r="AX13" s="57"/>
      <c r="AY13" s="57"/>
      <c r="AZ13" s="57"/>
      <c r="BA13" s="57"/>
      <c r="BB13" s="57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55" t="s">
        <v>55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2"/>
      <c r="N14" s="95" t="s">
        <v>61</v>
      </c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32"/>
      <c r="AU14" s="55" t="s">
        <v>54</v>
      </c>
      <c r="AV14" s="55"/>
      <c r="AW14" s="55"/>
      <c r="AX14" s="55"/>
      <c r="AY14" s="55"/>
      <c r="AZ14" s="55"/>
      <c r="BA14" s="55"/>
      <c r="BB14" s="55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56" t="s">
        <v>98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3"/>
      <c r="N16" s="70" t="s">
        <v>86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4"/>
      <c r="AU16" s="56" t="s">
        <v>92</v>
      </c>
      <c r="AV16" s="57"/>
      <c r="AW16" s="57"/>
      <c r="AX16" s="57"/>
      <c r="AY16" s="57"/>
      <c r="AZ16" s="57"/>
      <c r="BA16" s="57"/>
      <c r="BB16" s="57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55" t="s">
        <v>55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2"/>
      <c r="N17" s="95" t="s">
        <v>60</v>
      </c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32"/>
      <c r="AU17" s="55" t="s">
        <v>54</v>
      </c>
      <c r="AV17" s="55"/>
      <c r="AW17" s="55"/>
      <c r="AX17" s="55"/>
      <c r="AY17" s="55"/>
      <c r="AZ17" s="55"/>
      <c r="BA17" s="55"/>
      <c r="BB17" s="55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14.25" customHeight="1" x14ac:dyDescent="0.2">
      <c r="A19" s="24" t="s">
        <v>53</v>
      </c>
      <c r="B19" s="56" t="s">
        <v>96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99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5"/>
      <c r="AA19" s="56" t="s">
        <v>100</v>
      </c>
      <c r="AB19" s="57"/>
      <c r="AC19" s="57"/>
      <c r="AD19" s="57"/>
      <c r="AE19" s="57"/>
      <c r="AF19" s="57"/>
      <c r="AG19" s="57"/>
      <c r="AH19" s="57"/>
      <c r="AI19" s="57"/>
      <c r="AJ19" s="25"/>
      <c r="AK19" s="58" t="s">
        <v>97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5"/>
      <c r="BE19" s="56" t="s">
        <v>93</v>
      </c>
      <c r="BF19" s="57"/>
      <c r="BG19" s="57"/>
      <c r="BH19" s="57"/>
      <c r="BI19" s="57"/>
      <c r="BJ19" s="57"/>
      <c r="BK19" s="57"/>
      <c r="BL19" s="57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55" t="s">
        <v>55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5" t="s">
        <v>56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7"/>
      <c r="AA20" s="71" t="s">
        <v>57</v>
      </c>
      <c r="AB20" s="71"/>
      <c r="AC20" s="71"/>
      <c r="AD20" s="71"/>
      <c r="AE20" s="71"/>
      <c r="AF20" s="71"/>
      <c r="AG20" s="71"/>
      <c r="AH20" s="71"/>
      <c r="AI20" s="71"/>
      <c r="AJ20" s="27"/>
      <c r="AK20" s="60" t="s">
        <v>58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7"/>
      <c r="BE20" s="55" t="s">
        <v>59</v>
      </c>
      <c r="BF20" s="55"/>
      <c r="BG20" s="55"/>
      <c r="BH20" s="55"/>
      <c r="BI20" s="55"/>
      <c r="BJ20" s="55"/>
      <c r="BK20" s="55"/>
      <c r="BL20" s="55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49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64">
        <f>AS22</f>
        <v>597300</v>
      </c>
      <c r="V22" s="64"/>
      <c r="W22" s="64"/>
      <c r="X22" s="64"/>
      <c r="Y22" s="64"/>
      <c r="Z22" s="64"/>
      <c r="AA22" s="64"/>
      <c r="AB22" s="64"/>
      <c r="AC22" s="64"/>
      <c r="AD22" s="64"/>
      <c r="AE22" s="97" t="s">
        <v>50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64">
        <v>597300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3" t="s">
        <v>23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22</v>
      </c>
      <c r="B23" s="63"/>
      <c r="C23" s="63"/>
      <c r="D23" s="63"/>
      <c r="E23" s="63"/>
      <c r="F23" s="63"/>
      <c r="G23" s="63"/>
      <c r="H23" s="63"/>
      <c r="I23" s="64">
        <v>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3" t="s">
        <v>24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8" t="s">
        <v>37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79" ht="97.5" customHeight="1" x14ac:dyDescent="0.2">
      <c r="A26" s="69" t="s">
        <v>123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75" t="s">
        <v>28</v>
      </c>
      <c r="B29" s="75"/>
      <c r="C29" s="75"/>
      <c r="D29" s="75"/>
      <c r="E29" s="75"/>
      <c r="F29" s="75"/>
      <c r="G29" s="72" t="s">
        <v>40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48</v>
      </c>
    </row>
    <row r="32" spans="1:79" ht="18" customHeight="1" x14ac:dyDescent="0.2">
      <c r="A32" s="40">
        <v>1</v>
      </c>
      <c r="B32" s="40"/>
      <c r="C32" s="40"/>
      <c r="D32" s="40"/>
      <c r="E32" s="40"/>
      <c r="F32" s="40"/>
      <c r="G32" s="76" t="s">
        <v>63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38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57.75" customHeight="1" x14ac:dyDescent="0.2">
      <c r="A35" s="119" t="s">
        <v>113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75" t="s">
        <v>28</v>
      </c>
      <c r="B38" s="75"/>
      <c r="C38" s="75"/>
      <c r="D38" s="75"/>
      <c r="E38" s="75"/>
      <c r="F38" s="75"/>
      <c r="G38" s="72" t="s">
        <v>25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72">
        <v>2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9.5" customHeight="1" x14ac:dyDescent="0.2">
      <c r="A41" s="40">
        <v>1</v>
      </c>
      <c r="B41" s="40"/>
      <c r="C41" s="40"/>
      <c r="D41" s="40"/>
      <c r="E41" s="40"/>
      <c r="F41" s="40"/>
      <c r="G41" s="76" t="s">
        <v>64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</row>
    <row r="42" spans="1:79" ht="21.75" customHeight="1" x14ac:dyDescent="0.2">
      <c r="A42" s="40">
        <v>2</v>
      </c>
      <c r="B42" s="40"/>
      <c r="C42" s="40"/>
      <c r="D42" s="40"/>
      <c r="E42" s="40"/>
      <c r="F42" s="40"/>
      <c r="G42" s="76" t="s">
        <v>114</v>
      </c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8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3" t="s">
        <v>41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79" ht="15" customHeight="1" x14ac:dyDescent="0.2">
      <c r="A45" s="62" t="s">
        <v>94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 x14ac:dyDescent="0.2">
      <c r="A46" s="61" t="s">
        <v>28</v>
      </c>
      <c r="B46" s="61"/>
      <c r="C46" s="61"/>
      <c r="D46" s="79" t="s">
        <v>26</v>
      </c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61" t="s">
        <v>29</v>
      </c>
      <c r="AD46" s="61"/>
      <c r="AE46" s="61"/>
      <c r="AF46" s="61"/>
      <c r="AG46" s="61"/>
      <c r="AH46" s="61"/>
      <c r="AI46" s="61"/>
      <c r="AJ46" s="61"/>
      <c r="AK46" s="61" t="s">
        <v>30</v>
      </c>
      <c r="AL46" s="61"/>
      <c r="AM46" s="61"/>
      <c r="AN46" s="61"/>
      <c r="AO46" s="61"/>
      <c r="AP46" s="61"/>
      <c r="AQ46" s="61"/>
      <c r="AR46" s="61"/>
      <c r="AS46" s="61" t="s">
        <v>27</v>
      </c>
      <c r="AT46" s="61"/>
      <c r="AU46" s="61"/>
      <c r="AV46" s="61"/>
      <c r="AW46" s="61"/>
      <c r="AX46" s="61"/>
      <c r="AY46" s="61"/>
      <c r="AZ46" s="61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 x14ac:dyDescent="0.2">
      <c r="A47" s="61"/>
      <c r="B47" s="61"/>
      <c r="C47" s="61"/>
      <c r="D47" s="82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17"/>
      <c r="BB47" s="17"/>
      <c r="BC47" s="17"/>
      <c r="BD47" s="17"/>
      <c r="BE47" s="17"/>
      <c r="BF47" s="17"/>
      <c r="BG47" s="17"/>
      <c r="BH47" s="17"/>
    </row>
    <row r="48" spans="1:79" ht="15.75" x14ac:dyDescent="0.2">
      <c r="A48" s="61">
        <v>1</v>
      </c>
      <c r="B48" s="61"/>
      <c r="C48" s="61"/>
      <c r="D48" s="85">
        <v>2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61">
        <v>3</v>
      </c>
      <c r="AD48" s="61"/>
      <c r="AE48" s="61"/>
      <c r="AF48" s="61"/>
      <c r="AG48" s="61"/>
      <c r="AH48" s="61"/>
      <c r="AI48" s="61"/>
      <c r="AJ48" s="61"/>
      <c r="AK48" s="61">
        <v>4</v>
      </c>
      <c r="AL48" s="61"/>
      <c r="AM48" s="61"/>
      <c r="AN48" s="61"/>
      <c r="AO48" s="61"/>
      <c r="AP48" s="61"/>
      <c r="AQ48" s="61"/>
      <c r="AR48" s="61"/>
      <c r="AS48" s="61">
        <v>5</v>
      </c>
      <c r="AT48" s="61"/>
      <c r="AU48" s="61"/>
      <c r="AV48" s="61"/>
      <c r="AW48" s="61"/>
      <c r="AX48" s="61"/>
      <c r="AY48" s="61"/>
      <c r="AZ48" s="61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 x14ac:dyDescent="0.2">
      <c r="A49" s="40" t="s">
        <v>6</v>
      </c>
      <c r="B49" s="40"/>
      <c r="C49" s="40"/>
      <c r="D49" s="88" t="s">
        <v>7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91" t="s">
        <v>8</v>
      </c>
      <c r="AD49" s="91"/>
      <c r="AE49" s="91"/>
      <c r="AF49" s="91"/>
      <c r="AG49" s="91"/>
      <c r="AH49" s="91"/>
      <c r="AI49" s="91"/>
      <c r="AJ49" s="91"/>
      <c r="AK49" s="91" t="s">
        <v>9</v>
      </c>
      <c r="AL49" s="91"/>
      <c r="AM49" s="91"/>
      <c r="AN49" s="91"/>
      <c r="AO49" s="91"/>
      <c r="AP49" s="91"/>
      <c r="AQ49" s="91"/>
      <c r="AR49" s="91"/>
      <c r="AS49" s="44" t="s">
        <v>10</v>
      </c>
      <c r="AT49" s="91"/>
      <c r="AU49" s="91"/>
      <c r="AV49" s="91"/>
      <c r="AW49" s="91"/>
      <c r="AX49" s="91"/>
      <c r="AY49" s="91"/>
      <c r="AZ49" s="91"/>
      <c r="BA49" s="18"/>
      <c r="BB49" s="19"/>
      <c r="BC49" s="19"/>
      <c r="BD49" s="19"/>
      <c r="BE49" s="19"/>
      <c r="BF49" s="19"/>
      <c r="BG49" s="19"/>
      <c r="BH49" s="19"/>
      <c r="CA49" s="4" t="s">
        <v>13</v>
      </c>
    </row>
    <row r="50" spans="1:79" ht="17.25" customHeight="1" x14ac:dyDescent="0.2">
      <c r="A50" s="40">
        <v>1</v>
      </c>
      <c r="B50" s="40"/>
      <c r="C50" s="40"/>
      <c r="D50" s="76" t="s">
        <v>101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46">
        <v>500500</v>
      </c>
      <c r="AD50" s="46"/>
      <c r="AE50" s="46"/>
      <c r="AF50" s="46"/>
      <c r="AG50" s="46"/>
      <c r="AH50" s="46"/>
      <c r="AI50" s="46"/>
      <c r="AJ50" s="46"/>
      <c r="AK50" s="46">
        <v>0</v>
      </c>
      <c r="AL50" s="46"/>
      <c r="AM50" s="46"/>
      <c r="AN50" s="46"/>
      <c r="AO50" s="46"/>
      <c r="AP50" s="46"/>
      <c r="AQ50" s="46"/>
      <c r="AR50" s="46"/>
      <c r="AS50" s="46">
        <f>AC50+AK50</f>
        <v>500500</v>
      </c>
      <c r="AT50" s="46"/>
      <c r="AU50" s="46"/>
      <c r="AV50" s="46"/>
      <c r="AW50" s="46"/>
      <c r="AX50" s="46"/>
      <c r="AY50" s="46"/>
      <c r="AZ50" s="46"/>
      <c r="BA50" s="20"/>
      <c r="BB50" s="20"/>
      <c r="BC50" s="20"/>
      <c r="BD50" s="20"/>
      <c r="BE50" s="20"/>
      <c r="BF50" s="20"/>
      <c r="BG50" s="20"/>
      <c r="BH50" s="20"/>
      <c r="CA50" s="1" t="s">
        <v>14</v>
      </c>
    </row>
    <row r="51" spans="1:79" ht="18" customHeight="1" x14ac:dyDescent="0.2">
      <c r="A51" s="40">
        <v>2</v>
      </c>
      <c r="B51" s="40"/>
      <c r="C51" s="40"/>
      <c r="D51" s="76" t="s">
        <v>112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8"/>
      <c r="AC51" s="46">
        <v>96800</v>
      </c>
      <c r="AD51" s="46"/>
      <c r="AE51" s="46"/>
      <c r="AF51" s="46"/>
      <c r="AG51" s="46"/>
      <c r="AH51" s="46"/>
      <c r="AI51" s="46"/>
      <c r="AJ51" s="46"/>
      <c r="AK51" s="46">
        <v>0</v>
      </c>
      <c r="AL51" s="46"/>
      <c r="AM51" s="46"/>
      <c r="AN51" s="46"/>
      <c r="AO51" s="46"/>
      <c r="AP51" s="46"/>
      <c r="AQ51" s="46"/>
      <c r="AR51" s="46"/>
      <c r="AS51" s="46">
        <v>96800</v>
      </c>
      <c r="AT51" s="46"/>
      <c r="AU51" s="46"/>
      <c r="AV51" s="46"/>
      <c r="AW51" s="46"/>
      <c r="AX51" s="46"/>
      <c r="AY51" s="46"/>
      <c r="AZ51" s="46"/>
      <c r="BA51" s="20"/>
      <c r="BB51" s="20"/>
      <c r="BC51" s="20"/>
      <c r="BD51" s="20"/>
      <c r="BE51" s="20"/>
      <c r="BF51" s="20"/>
      <c r="BG51" s="20"/>
      <c r="BH51" s="20"/>
    </row>
    <row r="52" spans="1:79" s="4" customFormat="1" x14ac:dyDescent="0.2">
      <c r="A52" s="47"/>
      <c r="B52" s="47"/>
      <c r="C52" s="47"/>
      <c r="D52" s="92" t="s">
        <v>65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4"/>
      <c r="AC52" s="45">
        <f>AC50+AC51</f>
        <v>597300</v>
      </c>
      <c r="AD52" s="45"/>
      <c r="AE52" s="45"/>
      <c r="AF52" s="45"/>
      <c r="AG52" s="45"/>
      <c r="AH52" s="45"/>
      <c r="AI52" s="45"/>
      <c r="AJ52" s="45"/>
      <c r="AK52" s="45">
        <v>0</v>
      </c>
      <c r="AL52" s="45"/>
      <c r="AM52" s="45"/>
      <c r="AN52" s="45"/>
      <c r="AO52" s="45"/>
      <c r="AP52" s="45"/>
      <c r="AQ52" s="45"/>
      <c r="AR52" s="45"/>
      <c r="AS52" s="45">
        <f>AC52+AK52</f>
        <v>597300</v>
      </c>
      <c r="AT52" s="45"/>
      <c r="AU52" s="45"/>
      <c r="AV52" s="45"/>
      <c r="AW52" s="45"/>
      <c r="AX52" s="45"/>
      <c r="AY52" s="45"/>
      <c r="AZ52" s="45"/>
      <c r="BA52" s="37"/>
      <c r="BB52" s="37"/>
      <c r="BC52" s="37"/>
      <c r="BD52" s="37"/>
      <c r="BE52" s="37"/>
      <c r="BF52" s="37"/>
      <c r="BG52" s="37"/>
      <c r="BH52" s="37"/>
    </row>
    <row r="54" spans="1:79" ht="15.75" customHeight="1" x14ac:dyDescent="0.2">
      <c r="A54" s="68" t="s">
        <v>42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</row>
    <row r="55" spans="1:79" ht="15" customHeight="1" x14ac:dyDescent="0.2">
      <c r="A55" s="62" t="s">
        <v>94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61" t="s">
        <v>28</v>
      </c>
      <c r="B56" s="61"/>
      <c r="C56" s="61"/>
      <c r="D56" s="79" t="s">
        <v>34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61" t="s">
        <v>29</v>
      </c>
      <c r="AC56" s="61"/>
      <c r="AD56" s="61"/>
      <c r="AE56" s="61"/>
      <c r="AF56" s="61"/>
      <c r="AG56" s="61"/>
      <c r="AH56" s="61"/>
      <c r="AI56" s="61"/>
      <c r="AJ56" s="61" t="s">
        <v>30</v>
      </c>
      <c r="AK56" s="61"/>
      <c r="AL56" s="61"/>
      <c r="AM56" s="61"/>
      <c r="AN56" s="61"/>
      <c r="AO56" s="61"/>
      <c r="AP56" s="61"/>
      <c r="AQ56" s="61"/>
      <c r="AR56" s="61" t="s">
        <v>27</v>
      </c>
      <c r="AS56" s="61"/>
      <c r="AT56" s="61"/>
      <c r="AU56" s="61"/>
      <c r="AV56" s="61"/>
      <c r="AW56" s="61"/>
      <c r="AX56" s="61"/>
      <c r="AY56" s="61"/>
    </row>
    <row r="57" spans="1:79" ht="29.1" customHeight="1" x14ac:dyDescent="0.2">
      <c r="A57" s="61"/>
      <c r="B57" s="61"/>
      <c r="C57" s="61"/>
      <c r="D57" s="82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</row>
    <row r="58" spans="1:79" ht="15.75" customHeight="1" x14ac:dyDescent="0.2">
      <c r="A58" s="61">
        <v>1</v>
      </c>
      <c r="B58" s="61"/>
      <c r="C58" s="61"/>
      <c r="D58" s="85">
        <v>2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61">
        <v>3</v>
      </c>
      <c r="AC58" s="61"/>
      <c r="AD58" s="61"/>
      <c r="AE58" s="61"/>
      <c r="AF58" s="61"/>
      <c r="AG58" s="61"/>
      <c r="AH58" s="61"/>
      <c r="AI58" s="61"/>
      <c r="AJ58" s="61">
        <v>4</v>
      </c>
      <c r="AK58" s="61"/>
      <c r="AL58" s="61"/>
      <c r="AM58" s="61"/>
      <c r="AN58" s="61"/>
      <c r="AO58" s="61"/>
      <c r="AP58" s="61"/>
      <c r="AQ58" s="61"/>
      <c r="AR58" s="61">
        <v>5</v>
      </c>
      <c r="AS58" s="61"/>
      <c r="AT58" s="61"/>
      <c r="AU58" s="61"/>
      <c r="AV58" s="61"/>
      <c r="AW58" s="61"/>
      <c r="AX58" s="61"/>
      <c r="AY58" s="61"/>
    </row>
    <row r="59" spans="1:79" ht="12.75" hidden="1" customHeight="1" x14ac:dyDescent="0.2">
      <c r="A59" s="40" t="s">
        <v>6</v>
      </c>
      <c r="B59" s="40"/>
      <c r="C59" s="40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91" t="s">
        <v>8</v>
      </c>
      <c r="AC59" s="91"/>
      <c r="AD59" s="91"/>
      <c r="AE59" s="91"/>
      <c r="AF59" s="91"/>
      <c r="AG59" s="91"/>
      <c r="AH59" s="91"/>
      <c r="AI59" s="91"/>
      <c r="AJ59" s="91" t="s">
        <v>9</v>
      </c>
      <c r="AK59" s="91"/>
      <c r="AL59" s="91"/>
      <c r="AM59" s="91"/>
      <c r="AN59" s="91"/>
      <c r="AO59" s="91"/>
      <c r="AP59" s="91"/>
      <c r="AQ59" s="91"/>
      <c r="AR59" s="91" t="s">
        <v>10</v>
      </c>
      <c r="AS59" s="91"/>
      <c r="AT59" s="91"/>
      <c r="AU59" s="91"/>
      <c r="AV59" s="91"/>
      <c r="AW59" s="91"/>
      <c r="AX59" s="91"/>
      <c r="AY59" s="91"/>
      <c r="CA59" s="1" t="s">
        <v>15</v>
      </c>
    </row>
    <row r="60" spans="1:79" ht="25.5" customHeight="1" x14ac:dyDescent="0.2">
      <c r="A60" s="40">
        <v>1</v>
      </c>
      <c r="B60" s="40"/>
      <c r="C60" s="40"/>
      <c r="D60" s="76" t="s">
        <v>66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8"/>
      <c r="AB60" s="46">
        <v>500500</v>
      </c>
      <c r="AC60" s="46"/>
      <c r="AD60" s="46"/>
      <c r="AE60" s="46"/>
      <c r="AF60" s="46"/>
      <c r="AG60" s="46"/>
      <c r="AH60" s="46"/>
      <c r="AI60" s="46"/>
      <c r="AJ60" s="46">
        <v>0</v>
      </c>
      <c r="AK60" s="46"/>
      <c r="AL60" s="46"/>
      <c r="AM60" s="46"/>
      <c r="AN60" s="46"/>
      <c r="AO60" s="46"/>
      <c r="AP60" s="46"/>
      <c r="AQ60" s="46"/>
      <c r="AR60" s="46">
        <f>AB60+AJ60</f>
        <v>500500</v>
      </c>
      <c r="AS60" s="46"/>
      <c r="AT60" s="46"/>
      <c r="AU60" s="46"/>
      <c r="AV60" s="46"/>
      <c r="AW60" s="46"/>
      <c r="AX60" s="46"/>
      <c r="AY60" s="46"/>
      <c r="CA60" s="1" t="s">
        <v>16</v>
      </c>
    </row>
    <row r="61" spans="1:79" s="4" customFormat="1" ht="12.75" customHeight="1" x14ac:dyDescent="0.2">
      <c r="A61" s="47"/>
      <c r="B61" s="47"/>
      <c r="C61" s="47"/>
      <c r="D61" s="92" t="s">
        <v>27</v>
      </c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4"/>
      <c r="AB61" s="45">
        <v>500500</v>
      </c>
      <c r="AC61" s="45"/>
      <c r="AD61" s="45"/>
      <c r="AE61" s="45"/>
      <c r="AF61" s="45"/>
      <c r="AG61" s="45"/>
      <c r="AH61" s="45"/>
      <c r="AI61" s="45"/>
      <c r="AJ61" s="45">
        <v>0</v>
      </c>
      <c r="AK61" s="45"/>
      <c r="AL61" s="45"/>
      <c r="AM61" s="45"/>
      <c r="AN61" s="45"/>
      <c r="AO61" s="45"/>
      <c r="AP61" s="45"/>
      <c r="AQ61" s="45"/>
      <c r="AR61" s="45">
        <f>AB61+AJ61</f>
        <v>500500</v>
      </c>
      <c r="AS61" s="45"/>
      <c r="AT61" s="45"/>
      <c r="AU61" s="45"/>
      <c r="AV61" s="45"/>
      <c r="AW61" s="45"/>
      <c r="AX61" s="45"/>
      <c r="AY61" s="45"/>
    </row>
    <row r="63" spans="1:79" ht="15.75" customHeight="1" x14ac:dyDescent="0.2">
      <c r="A63" s="63" t="s">
        <v>43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</row>
    <row r="64" spans="1:79" ht="30" customHeight="1" x14ac:dyDescent="0.2">
      <c r="A64" s="61" t="s">
        <v>28</v>
      </c>
      <c r="B64" s="61"/>
      <c r="C64" s="61"/>
      <c r="D64" s="61"/>
      <c r="E64" s="61"/>
      <c r="F64" s="61"/>
      <c r="G64" s="85" t="s">
        <v>44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61" t="s">
        <v>2</v>
      </c>
      <c r="AA64" s="61"/>
      <c r="AB64" s="61"/>
      <c r="AC64" s="61"/>
      <c r="AD64" s="61"/>
      <c r="AE64" s="61" t="s">
        <v>1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85" t="s">
        <v>29</v>
      </c>
      <c r="AP64" s="86"/>
      <c r="AQ64" s="86"/>
      <c r="AR64" s="86"/>
      <c r="AS64" s="86"/>
      <c r="AT64" s="86"/>
      <c r="AU64" s="86"/>
      <c r="AV64" s="87"/>
      <c r="AW64" s="85" t="s">
        <v>30</v>
      </c>
      <c r="AX64" s="86"/>
      <c r="AY64" s="86"/>
      <c r="AZ64" s="86"/>
      <c r="BA64" s="86"/>
      <c r="BB64" s="86"/>
      <c r="BC64" s="86"/>
      <c r="BD64" s="87"/>
      <c r="BE64" s="85" t="s">
        <v>27</v>
      </c>
      <c r="BF64" s="86"/>
      <c r="BG64" s="86"/>
      <c r="BH64" s="86"/>
      <c r="BI64" s="86"/>
      <c r="BJ64" s="86"/>
      <c r="BK64" s="86"/>
      <c r="BL64" s="87"/>
    </row>
    <row r="65" spans="1:79" ht="15.75" customHeight="1" x14ac:dyDescent="0.2">
      <c r="A65" s="61">
        <v>1</v>
      </c>
      <c r="B65" s="61"/>
      <c r="C65" s="61"/>
      <c r="D65" s="61"/>
      <c r="E65" s="61"/>
      <c r="F65" s="61"/>
      <c r="G65" s="85">
        <v>2</v>
      </c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7"/>
      <c r="Z65" s="61">
        <v>3</v>
      </c>
      <c r="AA65" s="61"/>
      <c r="AB65" s="61"/>
      <c r="AC65" s="61"/>
      <c r="AD65" s="61"/>
      <c r="AE65" s="61">
        <v>4</v>
      </c>
      <c r="AF65" s="61"/>
      <c r="AG65" s="61"/>
      <c r="AH65" s="61"/>
      <c r="AI65" s="61"/>
      <c r="AJ65" s="61"/>
      <c r="AK65" s="61"/>
      <c r="AL65" s="61"/>
      <c r="AM65" s="61"/>
      <c r="AN65" s="61"/>
      <c r="AO65" s="61">
        <v>5</v>
      </c>
      <c r="AP65" s="61"/>
      <c r="AQ65" s="61"/>
      <c r="AR65" s="61"/>
      <c r="AS65" s="61"/>
      <c r="AT65" s="61"/>
      <c r="AU65" s="61"/>
      <c r="AV65" s="61"/>
      <c r="AW65" s="61">
        <v>6</v>
      </c>
      <c r="AX65" s="61"/>
      <c r="AY65" s="61"/>
      <c r="AZ65" s="61"/>
      <c r="BA65" s="61"/>
      <c r="BB65" s="61"/>
      <c r="BC65" s="61"/>
      <c r="BD65" s="61"/>
      <c r="BE65" s="61">
        <v>7</v>
      </c>
      <c r="BF65" s="61"/>
      <c r="BG65" s="61"/>
      <c r="BH65" s="61"/>
      <c r="BI65" s="61"/>
      <c r="BJ65" s="61"/>
      <c r="BK65" s="61"/>
      <c r="BL65" s="61"/>
    </row>
    <row r="66" spans="1:79" ht="12.75" hidden="1" customHeight="1" x14ac:dyDescent="0.2">
      <c r="A66" s="40" t="s">
        <v>33</v>
      </c>
      <c r="B66" s="40"/>
      <c r="C66" s="40"/>
      <c r="D66" s="40"/>
      <c r="E66" s="40"/>
      <c r="F66" s="40"/>
      <c r="G66" s="65" t="s">
        <v>7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40" t="s">
        <v>19</v>
      </c>
      <c r="AA66" s="40"/>
      <c r="AB66" s="40"/>
      <c r="AC66" s="40"/>
      <c r="AD66" s="40"/>
      <c r="AE66" s="115" t="s">
        <v>32</v>
      </c>
      <c r="AF66" s="115"/>
      <c r="AG66" s="115"/>
      <c r="AH66" s="115"/>
      <c r="AI66" s="115"/>
      <c r="AJ66" s="115"/>
      <c r="AK66" s="115"/>
      <c r="AL66" s="115"/>
      <c r="AM66" s="115"/>
      <c r="AN66" s="65"/>
      <c r="AO66" s="91" t="s">
        <v>8</v>
      </c>
      <c r="AP66" s="91"/>
      <c r="AQ66" s="91"/>
      <c r="AR66" s="91"/>
      <c r="AS66" s="91"/>
      <c r="AT66" s="91"/>
      <c r="AU66" s="91"/>
      <c r="AV66" s="91"/>
      <c r="AW66" s="91" t="s">
        <v>31</v>
      </c>
      <c r="AX66" s="91"/>
      <c r="AY66" s="91"/>
      <c r="AZ66" s="91"/>
      <c r="BA66" s="91"/>
      <c r="BB66" s="91"/>
      <c r="BC66" s="91"/>
      <c r="BD66" s="91"/>
      <c r="BE66" s="91" t="s">
        <v>10</v>
      </c>
      <c r="BF66" s="91"/>
      <c r="BG66" s="91"/>
      <c r="BH66" s="91"/>
      <c r="BI66" s="91"/>
      <c r="BJ66" s="91"/>
      <c r="BK66" s="91"/>
      <c r="BL66" s="91"/>
      <c r="CA66" s="1" t="s">
        <v>17</v>
      </c>
    </row>
    <row r="67" spans="1:79" s="38" customFormat="1" ht="15.75" customHeight="1" x14ac:dyDescent="0.2">
      <c r="A67" s="89">
        <v>1</v>
      </c>
      <c r="B67" s="89"/>
      <c r="C67" s="89"/>
      <c r="D67" s="89"/>
      <c r="E67" s="89"/>
      <c r="F67" s="89"/>
      <c r="G67" s="120" t="s">
        <v>101</v>
      </c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</row>
    <row r="68" spans="1:79" s="4" customFormat="1" ht="12.75" customHeight="1" x14ac:dyDescent="0.2">
      <c r="A68" s="47">
        <v>0</v>
      </c>
      <c r="B68" s="47"/>
      <c r="C68" s="47"/>
      <c r="D68" s="47"/>
      <c r="E68" s="47"/>
      <c r="F68" s="47"/>
      <c r="G68" s="112" t="s">
        <v>67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51"/>
      <c r="AA68" s="51"/>
      <c r="AB68" s="51"/>
      <c r="AC68" s="51"/>
      <c r="AD68" s="51"/>
      <c r="AE68" s="106"/>
      <c r="AF68" s="106"/>
      <c r="AG68" s="106"/>
      <c r="AH68" s="106"/>
      <c r="AI68" s="106"/>
      <c r="AJ68" s="106"/>
      <c r="AK68" s="106"/>
      <c r="AL68" s="106"/>
      <c r="AM68" s="106"/>
      <c r="AN68" s="107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CA68" s="4" t="s">
        <v>18</v>
      </c>
    </row>
    <row r="69" spans="1:79" ht="12.75" customHeight="1" x14ac:dyDescent="0.2">
      <c r="A69" s="40">
        <v>1</v>
      </c>
      <c r="B69" s="40"/>
      <c r="C69" s="40"/>
      <c r="D69" s="40"/>
      <c r="E69" s="40"/>
      <c r="F69" s="40"/>
      <c r="G69" s="41" t="s">
        <v>68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69</v>
      </c>
      <c r="AA69" s="44"/>
      <c r="AB69" s="44"/>
      <c r="AC69" s="44"/>
      <c r="AD69" s="44"/>
      <c r="AE69" s="41" t="s">
        <v>70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ref="BE69:BE87" si="0">AO69+AW69</f>
        <v>1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1</v>
      </c>
      <c r="B70" s="40"/>
      <c r="C70" s="40"/>
      <c r="D70" s="40"/>
      <c r="E70" s="40"/>
      <c r="F70" s="40"/>
      <c r="G70" s="41" t="s">
        <v>71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69</v>
      </c>
      <c r="AA70" s="44"/>
      <c r="AB70" s="44"/>
      <c r="AC70" s="44"/>
      <c r="AD70" s="44"/>
      <c r="AE70" s="41" t="s">
        <v>72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15062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15062</v>
      </c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>
        <v>1</v>
      </c>
      <c r="B71" s="40"/>
      <c r="C71" s="40"/>
      <c r="D71" s="40"/>
      <c r="E71" s="40"/>
      <c r="F71" s="40"/>
      <c r="G71" s="41" t="s">
        <v>106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69</v>
      </c>
      <c r="AA71" s="44"/>
      <c r="AB71" s="44"/>
      <c r="AC71" s="44"/>
      <c r="AD71" s="44"/>
      <c r="AE71" s="41" t="s">
        <v>72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4232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ref="BE71" si="1">AO71+AW71</f>
        <v>4232</v>
      </c>
      <c r="BF71" s="39"/>
      <c r="BG71" s="39"/>
      <c r="BH71" s="39"/>
      <c r="BI71" s="39"/>
      <c r="BJ71" s="39"/>
      <c r="BK71" s="39"/>
      <c r="BL71" s="39"/>
    </row>
    <row r="72" spans="1:79" ht="12.75" customHeight="1" x14ac:dyDescent="0.2">
      <c r="A72" s="40">
        <v>1</v>
      </c>
      <c r="B72" s="40"/>
      <c r="C72" s="40"/>
      <c r="D72" s="40"/>
      <c r="E72" s="40"/>
      <c r="F72" s="40"/>
      <c r="G72" s="41" t="s">
        <v>107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69</v>
      </c>
      <c r="AA72" s="44"/>
      <c r="AB72" s="44"/>
      <c r="AC72" s="44"/>
      <c r="AD72" s="44"/>
      <c r="AE72" s="41" t="s">
        <v>72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10830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ref="BE72" si="2">AO72+AW72</f>
        <v>10830</v>
      </c>
      <c r="BF72" s="39"/>
      <c r="BG72" s="39"/>
      <c r="BH72" s="39"/>
      <c r="BI72" s="39"/>
      <c r="BJ72" s="39"/>
      <c r="BK72" s="39"/>
      <c r="BL72" s="39"/>
    </row>
    <row r="73" spans="1:79" ht="12.75" customHeight="1" x14ac:dyDescent="0.2">
      <c r="A73" s="40">
        <v>1</v>
      </c>
      <c r="B73" s="40"/>
      <c r="C73" s="40"/>
      <c r="D73" s="40"/>
      <c r="E73" s="40"/>
      <c r="F73" s="40"/>
      <c r="G73" s="41" t="s">
        <v>73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69</v>
      </c>
      <c r="AA73" s="44"/>
      <c r="AB73" s="44"/>
      <c r="AC73" s="44"/>
      <c r="AD73" s="44"/>
      <c r="AE73" s="41" t="s">
        <v>74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6">
        <v>2.5</v>
      </c>
      <c r="AP73" s="46"/>
      <c r="AQ73" s="46"/>
      <c r="AR73" s="46"/>
      <c r="AS73" s="46"/>
      <c r="AT73" s="46"/>
      <c r="AU73" s="46"/>
      <c r="AV73" s="46"/>
      <c r="AW73" s="46">
        <v>0</v>
      </c>
      <c r="AX73" s="46"/>
      <c r="AY73" s="46"/>
      <c r="AZ73" s="46"/>
      <c r="BA73" s="46"/>
      <c r="BB73" s="46"/>
      <c r="BC73" s="46"/>
      <c r="BD73" s="46"/>
      <c r="BE73" s="46">
        <f t="shared" si="0"/>
        <v>2.5</v>
      </c>
      <c r="BF73" s="46"/>
      <c r="BG73" s="46"/>
      <c r="BH73" s="46"/>
      <c r="BI73" s="46"/>
      <c r="BJ73" s="46"/>
      <c r="BK73" s="46"/>
      <c r="BL73" s="46"/>
    </row>
    <row r="74" spans="1:79" ht="12.75" customHeight="1" x14ac:dyDescent="0.2">
      <c r="A74" s="40">
        <v>1</v>
      </c>
      <c r="B74" s="40"/>
      <c r="C74" s="40"/>
      <c r="D74" s="40"/>
      <c r="E74" s="40"/>
      <c r="F74" s="40"/>
      <c r="G74" s="41" t="s">
        <v>104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105</v>
      </c>
      <c r="AA74" s="44"/>
      <c r="AB74" s="44"/>
      <c r="AC74" s="44"/>
      <c r="AD74" s="44"/>
      <c r="AE74" s="44" t="s">
        <v>108</v>
      </c>
      <c r="AF74" s="44"/>
      <c r="AG74" s="44"/>
      <c r="AH74" s="44"/>
      <c r="AI74" s="44"/>
      <c r="AJ74" s="44"/>
      <c r="AK74" s="44"/>
      <c r="AL74" s="44"/>
      <c r="AM74" s="44"/>
      <c r="AN74" s="53"/>
      <c r="AO74" s="39">
        <v>3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3</v>
      </c>
      <c r="BF74" s="39"/>
      <c r="BG74" s="39"/>
      <c r="BH74" s="39"/>
      <c r="BI74" s="39"/>
      <c r="BJ74" s="39"/>
      <c r="BK74" s="39"/>
      <c r="BL74" s="39"/>
    </row>
    <row r="75" spans="1:79" ht="12.75" customHeight="1" x14ac:dyDescent="0.2">
      <c r="A75" s="40">
        <v>1</v>
      </c>
      <c r="B75" s="40"/>
      <c r="C75" s="40"/>
      <c r="D75" s="40"/>
      <c r="E75" s="40"/>
      <c r="F75" s="40"/>
      <c r="G75" s="41" t="s">
        <v>109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105</v>
      </c>
      <c r="AA75" s="44"/>
      <c r="AB75" s="44"/>
      <c r="AC75" s="44"/>
      <c r="AD75" s="44"/>
      <c r="AE75" s="44" t="s">
        <v>108</v>
      </c>
      <c r="AF75" s="44"/>
      <c r="AG75" s="44"/>
      <c r="AH75" s="44"/>
      <c r="AI75" s="44"/>
      <c r="AJ75" s="44"/>
      <c r="AK75" s="44"/>
      <c r="AL75" s="44"/>
      <c r="AM75" s="44"/>
      <c r="AN75" s="53"/>
      <c r="AO75" s="39">
        <v>3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3</v>
      </c>
      <c r="BF75" s="39"/>
      <c r="BG75" s="39"/>
      <c r="BH75" s="39"/>
      <c r="BI75" s="39"/>
      <c r="BJ75" s="39"/>
      <c r="BK75" s="39"/>
      <c r="BL75" s="39"/>
    </row>
    <row r="76" spans="1:79" ht="12.75" customHeight="1" x14ac:dyDescent="0.2">
      <c r="A76" s="40">
        <v>1</v>
      </c>
      <c r="B76" s="40"/>
      <c r="C76" s="40"/>
      <c r="D76" s="40"/>
      <c r="E76" s="40"/>
      <c r="F76" s="40"/>
      <c r="G76" s="41" t="s">
        <v>110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105</v>
      </c>
      <c r="AA76" s="44"/>
      <c r="AB76" s="44"/>
      <c r="AC76" s="44"/>
      <c r="AD76" s="44"/>
      <c r="AE76" s="44" t="s">
        <v>108</v>
      </c>
      <c r="AF76" s="44"/>
      <c r="AG76" s="44"/>
      <c r="AH76" s="44"/>
      <c r="AI76" s="44"/>
      <c r="AJ76" s="44"/>
      <c r="AK76" s="44"/>
      <c r="AL76" s="44"/>
      <c r="AM76" s="44"/>
      <c r="AN76" s="5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0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 x14ac:dyDescent="0.2">
      <c r="A77" s="47">
        <v>0</v>
      </c>
      <c r="B77" s="47"/>
      <c r="C77" s="47"/>
      <c r="D77" s="47"/>
      <c r="E77" s="47"/>
      <c r="F77" s="47"/>
      <c r="G77" s="48" t="s">
        <v>75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/>
      <c r="AA77" s="51"/>
      <c r="AB77" s="51"/>
      <c r="AC77" s="51"/>
      <c r="AD77" s="51"/>
      <c r="AE77" s="48"/>
      <c r="AF77" s="49"/>
      <c r="AG77" s="49"/>
      <c r="AH77" s="49"/>
      <c r="AI77" s="49"/>
      <c r="AJ77" s="49"/>
      <c r="AK77" s="49"/>
      <c r="AL77" s="49"/>
      <c r="AM77" s="49"/>
      <c r="AN77" s="50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</row>
    <row r="78" spans="1:79" ht="12.75" customHeight="1" x14ac:dyDescent="0.2">
      <c r="A78" s="40">
        <v>1</v>
      </c>
      <c r="B78" s="40"/>
      <c r="C78" s="40"/>
      <c r="D78" s="40"/>
      <c r="E78" s="40"/>
      <c r="F78" s="40"/>
      <c r="G78" s="41" t="s">
        <v>76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69</v>
      </c>
      <c r="AA78" s="44"/>
      <c r="AB78" s="44"/>
      <c r="AC78" s="44"/>
      <c r="AD78" s="44"/>
      <c r="AE78" s="41" t="s">
        <v>77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900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f t="shared" si="0"/>
        <v>900</v>
      </c>
      <c r="BF78" s="39"/>
      <c r="BG78" s="39"/>
      <c r="BH78" s="39"/>
      <c r="BI78" s="39"/>
      <c r="BJ78" s="39"/>
      <c r="BK78" s="39"/>
      <c r="BL78" s="39"/>
    </row>
    <row r="79" spans="1:79" ht="25.5" customHeight="1" x14ac:dyDescent="0.2">
      <c r="A79" s="40">
        <v>1</v>
      </c>
      <c r="B79" s="40"/>
      <c r="C79" s="40"/>
      <c r="D79" s="40"/>
      <c r="E79" s="40"/>
      <c r="F79" s="40"/>
      <c r="G79" s="41" t="s">
        <v>103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69</v>
      </c>
      <c r="AA79" s="44"/>
      <c r="AB79" s="44"/>
      <c r="AC79" s="44"/>
      <c r="AD79" s="44"/>
      <c r="AE79" s="41" t="s">
        <v>77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430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 t="shared" si="0"/>
        <v>430</v>
      </c>
      <c r="BF79" s="39"/>
      <c r="BG79" s="39"/>
      <c r="BH79" s="39"/>
      <c r="BI79" s="39"/>
      <c r="BJ79" s="39"/>
      <c r="BK79" s="39"/>
      <c r="BL79" s="39"/>
    </row>
    <row r="80" spans="1:79" s="4" customFormat="1" ht="12.75" customHeight="1" x14ac:dyDescent="0.2">
      <c r="A80" s="47">
        <v>0</v>
      </c>
      <c r="B80" s="47"/>
      <c r="C80" s="47"/>
      <c r="D80" s="47"/>
      <c r="E80" s="47"/>
      <c r="F80" s="47"/>
      <c r="G80" s="48" t="s">
        <v>78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/>
      <c r="AA80" s="51"/>
      <c r="AB80" s="51"/>
      <c r="AC80" s="51"/>
      <c r="AD80" s="51"/>
      <c r="AE80" s="48"/>
      <c r="AF80" s="49"/>
      <c r="AG80" s="49"/>
      <c r="AH80" s="49"/>
      <c r="AI80" s="49"/>
      <c r="AJ80" s="49"/>
      <c r="AK80" s="49"/>
      <c r="AL80" s="49"/>
      <c r="AM80" s="49"/>
      <c r="AN80" s="50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</row>
    <row r="81" spans="1:64" ht="12.75" customHeight="1" x14ac:dyDescent="0.2">
      <c r="A81" s="40">
        <v>1</v>
      </c>
      <c r="B81" s="40"/>
      <c r="C81" s="40"/>
      <c r="D81" s="40"/>
      <c r="E81" s="40"/>
      <c r="F81" s="40"/>
      <c r="G81" s="41" t="s">
        <v>79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69</v>
      </c>
      <c r="AA81" s="44"/>
      <c r="AB81" s="44"/>
      <c r="AC81" s="44"/>
      <c r="AD81" s="44"/>
      <c r="AE81" s="41" t="s">
        <v>80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450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f t="shared" si="0"/>
        <v>450</v>
      </c>
      <c r="BF81" s="39"/>
      <c r="BG81" s="39"/>
      <c r="BH81" s="39"/>
      <c r="BI81" s="39"/>
      <c r="BJ81" s="39"/>
      <c r="BK81" s="39"/>
      <c r="BL81" s="39"/>
    </row>
    <row r="82" spans="1:64" ht="25.5" customHeight="1" x14ac:dyDescent="0.2">
      <c r="A82" s="40">
        <v>1</v>
      </c>
      <c r="B82" s="40"/>
      <c r="C82" s="40"/>
      <c r="D82" s="40"/>
      <c r="E82" s="40"/>
      <c r="F82" s="40"/>
      <c r="G82" s="41" t="s">
        <v>102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69</v>
      </c>
      <c r="AA82" s="44"/>
      <c r="AB82" s="44"/>
      <c r="AC82" s="44"/>
      <c r="AD82" s="44"/>
      <c r="AE82" s="41" t="s">
        <v>80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215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f t="shared" si="0"/>
        <v>215</v>
      </c>
      <c r="BF82" s="39"/>
      <c r="BG82" s="39"/>
      <c r="BH82" s="39"/>
      <c r="BI82" s="39"/>
      <c r="BJ82" s="39"/>
      <c r="BK82" s="39"/>
      <c r="BL82" s="39"/>
    </row>
    <row r="83" spans="1:64" ht="12.75" customHeight="1" x14ac:dyDescent="0.2">
      <c r="A83" s="40">
        <v>1</v>
      </c>
      <c r="B83" s="40"/>
      <c r="C83" s="40"/>
      <c r="D83" s="40"/>
      <c r="E83" s="40"/>
      <c r="F83" s="40"/>
      <c r="G83" s="41" t="s">
        <v>111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81</v>
      </c>
      <c r="AA83" s="44"/>
      <c r="AB83" s="44"/>
      <c r="AC83" s="44"/>
      <c r="AD83" s="44"/>
      <c r="AE83" s="41" t="s">
        <v>80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166833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f t="shared" ref="BE83" si="3">AO83+AW83</f>
        <v>166833</v>
      </c>
      <c r="BF83" s="39"/>
      <c r="BG83" s="39"/>
      <c r="BH83" s="39"/>
      <c r="BI83" s="39"/>
      <c r="BJ83" s="39"/>
      <c r="BK83" s="39"/>
      <c r="BL83" s="39"/>
    </row>
    <row r="84" spans="1:64" ht="12.75" customHeight="1" x14ac:dyDescent="0.2">
      <c r="A84" s="40">
        <v>1</v>
      </c>
      <c r="B84" s="40"/>
      <c r="C84" s="40"/>
      <c r="D84" s="40"/>
      <c r="E84" s="40"/>
      <c r="F84" s="40"/>
      <c r="G84" s="41" t="s">
        <v>109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81</v>
      </c>
      <c r="AA84" s="44"/>
      <c r="AB84" s="44"/>
      <c r="AC84" s="44"/>
      <c r="AD84" s="44"/>
      <c r="AE84" s="41" t="s">
        <v>80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166833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f>AO84+AW84</f>
        <v>166833</v>
      </c>
      <c r="BF84" s="39"/>
      <c r="BG84" s="39"/>
      <c r="BH84" s="39"/>
      <c r="BI84" s="39"/>
      <c r="BJ84" s="39"/>
      <c r="BK84" s="39"/>
      <c r="BL84" s="39"/>
    </row>
    <row r="85" spans="1:64" ht="12.75" customHeight="1" x14ac:dyDescent="0.2">
      <c r="A85" s="40">
        <v>1</v>
      </c>
      <c r="B85" s="40"/>
      <c r="C85" s="40"/>
      <c r="D85" s="40"/>
      <c r="E85" s="40"/>
      <c r="F85" s="40"/>
      <c r="G85" s="41" t="s">
        <v>110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81</v>
      </c>
      <c r="AA85" s="44"/>
      <c r="AB85" s="44"/>
      <c r="AC85" s="44"/>
      <c r="AD85" s="44"/>
      <c r="AE85" s="41" t="s">
        <v>80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46">
        <v>0</v>
      </c>
      <c r="AP85" s="46"/>
      <c r="AQ85" s="46"/>
      <c r="AR85" s="46"/>
      <c r="AS85" s="46"/>
      <c r="AT85" s="46"/>
      <c r="AU85" s="46"/>
      <c r="AV85" s="46"/>
      <c r="AW85" s="46">
        <v>0</v>
      </c>
      <c r="AX85" s="46"/>
      <c r="AY85" s="46"/>
      <c r="AZ85" s="46"/>
      <c r="BA85" s="46"/>
      <c r="BB85" s="46"/>
      <c r="BC85" s="46"/>
      <c r="BD85" s="46"/>
      <c r="BE85" s="46">
        <v>0</v>
      </c>
      <c r="BF85" s="46"/>
      <c r="BG85" s="46"/>
      <c r="BH85" s="46"/>
      <c r="BI85" s="46"/>
      <c r="BJ85" s="46"/>
      <c r="BK85" s="46"/>
      <c r="BL85" s="46"/>
    </row>
    <row r="86" spans="1:64" s="4" customFormat="1" ht="12.75" customHeight="1" x14ac:dyDescent="0.2">
      <c r="A86" s="47">
        <v>0</v>
      </c>
      <c r="B86" s="47"/>
      <c r="C86" s="47"/>
      <c r="D86" s="47"/>
      <c r="E86" s="47"/>
      <c r="F86" s="47"/>
      <c r="G86" s="48" t="s">
        <v>82</v>
      </c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50"/>
      <c r="Z86" s="51"/>
      <c r="AA86" s="51"/>
      <c r="AB86" s="51"/>
      <c r="AC86" s="51"/>
      <c r="AD86" s="51"/>
      <c r="AE86" s="48"/>
      <c r="AF86" s="49"/>
      <c r="AG86" s="49"/>
      <c r="AH86" s="49"/>
      <c r="AI86" s="49"/>
      <c r="AJ86" s="49"/>
      <c r="AK86" s="49"/>
      <c r="AL86" s="49"/>
      <c r="AM86" s="49"/>
      <c r="AN86" s="50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</row>
    <row r="87" spans="1:64" ht="12.75" customHeight="1" x14ac:dyDescent="0.2">
      <c r="A87" s="40">
        <v>1</v>
      </c>
      <c r="B87" s="40"/>
      <c r="C87" s="40"/>
      <c r="D87" s="40"/>
      <c r="E87" s="40"/>
      <c r="F87" s="40"/>
      <c r="G87" s="41" t="s">
        <v>76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83</v>
      </c>
      <c r="AA87" s="44"/>
      <c r="AB87" s="44"/>
      <c r="AC87" s="44"/>
      <c r="AD87" s="44"/>
      <c r="AE87" s="41" t="s">
        <v>80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46">
        <v>100</v>
      </c>
      <c r="AP87" s="46"/>
      <c r="AQ87" s="46"/>
      <c r="AR87" s="46"/>
      <c r="AS87" s="46"/>
      <c r="AT87" s="46"/>
      <c r="AU87" s="46"/>
      <c r="AV87" s="46"/>
      <c r="AW87" s="46">
        <v>0</v>
      </c>
      <c r="AX87" s="46"/>
      <c r="AY87" s="46"/>
      <c r="AZ87" s="46"/>
      <c r="BA87" s="46"/>
      <c r="BB87" s="46"/>
      <c r="BC87" s="46"/>
      <c r="BD87" s="46"/>
      <c r="BE87" s="46">
        <f t="shared" si="0"/>
        <v>100</v>
      </c>
      <c r="BF87" s="46"/>
      <c r="BG87" s="46"/>
      <c r="BH87" s="46"/>
      <c r="BI87" s="46"/>
      <c r="BJ87" s="46"/>
      <c r="BK87" s="46"/>
      <c r="BL87" s="46"/>
    </row>
    <row r="88" spans="1:64" s="38" customFormat="1" ht="18" customHeight="1" x14ac:dyDescent="0.2">
      <c r="A88" s="89">
        <v>2</v>
      </c>
      <c r="B88" s="89"/>
      <c r="C88" s="89"/>
      <c r="D88" s="89"/>
      <c r="E88" s="89"/>
      <c r="F88" s="89"/>
      <c r="G88" s="120" t="s">
        <v>114</v>
      </c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</row>
    <row r="89" spans="1:64" s="38" customFormat="1" ht="12.75" customHeight="1" x14ac:dyDescent="0.2">
      <c r="A89" s="47">
        <v>0</v>
      </c>
      <c r="B89" s="47"/>
      <c r="C89" s="47"/>
      <c r="D89" s="47"/>
      <c r="E89" s="47"/>
      <c r="F89" s="47"/>
      <c r="G89" s="112" t="s">
        <v>67</v>
      </c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4"/>
      <c r="Z89" s="51"/>
      <c r="AA89" s="51"/>
      <c r="AB89" s="51"/>
      <c r="AC89" s="51"/>
      <c r="AD89" s="51"/>
      <c r="AE89" s="106"/>
      <c r="AF89" s="106"/>
      <c r="AG89" s="106"/>
      <c r="AH89" s="106"/>
      <c r="AI89" s="106"/>
      <c r="AJ89" s="106"/>
      <c r="AK89" s="106"/>
      <c r="AL89" s="106"/>
      <c r="AM89" s="106"/>
      <c r="AN89" s="107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</row>
    <row r="90" spans="1:64" s="38" customFormat="1" ht="12.75" customHeight="1" x14ac:dyDescent="0.2">
      <c r="A90" s="40">
        <v>1</v>
      </c>
      <c r="B90" s="40"/>
      <c r="C90" s="40"/>
      <c r="D90" s="40"/>
      <c r="E90" s="40"/>
      <c r="F90" s="40"/>
      <c r="G90" s="41" t="s">
        <v>115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81</v>
      </c>
      <c r="AA90" s="44"/>
      <c r="AB90" s="44"/>
      <c r="AC90" s="44"/>
      <c r="AD90" s="44"/>
      <c r="AE90" s="41" t="s">
        <v>117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96800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f t="shared" ref="BE90" si="4">AO90+AW90</f>
        <v>96800</v>
      </c>
      <c r="BF90" s="39"/>
      <c r="BG90" s="39"/>
      <c r="BH90" s="39"/>
      <c r="BI90" s="39"/>
      <c r="BJ90" s="39"/>
      <c r="BK90" s="39"/>
      <c r="BL90" s="39"/>
    </row>
    <row r="91" spans="1:64" s="38" customFormat="1" ht="12.75" customHeight="1" x14ac:dyDescent="0.2">
      <c r="A91" s="47">
        <v>0</v>
      </c>
      <c r="B91" s="47"/>
      <c r="C91" s="47"/>
      <c r="D91" s="47"/>
      <c r="E91" s="47"/>
      <c r="F91" s="47"/>
      <c r="G91" s="48" t="s">
        <v>75</v>
      </c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50"/>
      <c r="Z91" s="51"/>
      <c r="AA91" s="51"/>
      <c r="AB91" s="51"/>
      <c r="AC91" s="51"/>
      <c r="AD91" s="51"/>
      <c r="AE91" s="48"/>
      <c r="AF91" s="49"/>
      <c r="AG91" s="49"/>
      <c r="AH91" s="49"/>
      <c r="AI91" s="49"/>
      <c r="AJ91" s="49"/>
      <c r="AK91" s="49"/>
      <c r="AL91" s="49"/>
      <c r="AM91" s="49"/>
      <c r="AN91" s="50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</row>
    <row r="92" spans="1:64" s="38" customFormat="1" ht="12.75" customHeight="1" x14ac:dyDescent="0.2">
      <c r="A92" s="40">
        <v>1</v>
      </c>
      <c r="B92" s="40"/>
      <c r="C92" s="40"/>
      <c r="D92" s="40"/>
      <c r="E92" s="40"/>
      <c r="F92" s="40"/>
      <c r="G92" s="41" t="s">
        <v>118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69</v>
      </c>
      <c r="AA92" s="44"/>
      <c r="AB92" s="44"/>
      <c r="AC92" s="44"/>
      <c r="AD92" s="44"/>
      <c r="AE92" s="41" t="s">
        <v>119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4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f t="shared" ref="BE92" si="5">AO92+AW92</f>
        <v>4</v>
      </c>
      <c r="BF92" s="39"/>
      <c r="BG92" s="39"/>
      <c r="BH92" s="39"/>
      <c r="BI92" s="39"/>
      <c r="BJ92" s="39"/>
      <c r="BK92" s="39"/>
      <c r="BL92" s="39"/>
    </row>
    <row r="93" spans="1:64" s="38" customFormat="1" ht="12.75" customHeight="1" x14ac:dyDescent="0.2">
      <c r="A93" s="47">
        <v>0</v>
      </c>
      <c r="B93" s="47"/>
      <c r="C93" s="47"/>
      <c r="D93" s="47"/>
      <c r="E93" s="47"/>
      <c r="F93" s="47"/>
      <c r="G93" s="48" t="s">
        <v>78</v>
      </c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50"/>
      <c r="Z93" s="51"/>
      <c r="AA93" s="51"/>
      <c r="AB93" s="51"/>
      <c r="AC93" s="51"/>
      <c r="AD93" s="51"/>
      <c r="AE93" s="48"/>
      <c r="AF93" s="49"/>
      <c r="AG93" s="49"/>
      <c r="AH93" s="49"/>
      <c r="AI93" s="49"/>
      <c r="AJ93" s="49"/>
      <c r="AK93" s="49"/>
      <c r="AL93" s="49"/>
      <c r="AM93" s="49"/>
      <c r="AN93" s="50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</row>
    <row r="94" spans="1:64" s="38" customFormat="1" ht="12.75" customHeight="1" x14ac:dyDescent="0.2">
      <c r="A94" s="40">
        <v>1</v>
      </c>
      <c r="B94" s="40"/>
      <c r="C94" s="40"/>
      <c r="D94" s="40"/>
      <c r="E94" s="40"/>
      <c r="F94" s="40"/>
      <c r="G94" s="41" t="s">
        <v>116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81</v>
      </c>
      <c r="AA94" s="44"/>
      <c r="AB94" s="44"/>
      <c r="AC94" s="44"/>
      <c r="AD94" s="44"/>
      <c r="AE94" s="41" t="s">
        <v>80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24200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f t="shared" ref="BE94" si="6">AO94+AW94</f>
        <v>24200</v>
      </c>
      <c r="BF94" s="39"/>
      <c r="BG94" s="39"/>
      <c r="BH94" s="39"/>
      <c r="BI94" s="39"/>
      <c r="BJ94" s="39"/>
      <c r="BK94" s="39"/>
      <c r="BL94" s="39"/>
    </row>
    <row r="95" spans="1:64" s="38" customFormat="1" ht="12.75" customHeight="1" x14ac:dyDescent="0.2">
      <c r="A95" s="47">
        <v>0</v>
      </c>
      <c r="B95" s="47"/>
      <c r="C95" s="47"/>
      <c r="D95" s="47"/>
      <c r="E95" s="47"/>
      <c r="F95" s="47"/>
      <c r="G95" s="48" t="s">
        <v>82</v>
      </c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50"/>
      <c r="Z95" s="51"/>
      <c r="AA95" s="51"/>
      <c r="AB95" s="51"/>
      <c r="AC95" s="51"/>
      <c r="AD95" s="51"/>
      <c r="AE95" s="48"/>
      <c r="AF95" s="49"/>
      <c r="AG95" s="49"/>
      <c r="AH95" s="49"/>
      <c r="AI95" s="49"/>
      <c r="AJ95" s="49"/>
      <c r="AK95" s="49"/>
      <c r="AL95" s="49"/>
      <c r="AM95" s="49"/>
      <c r="AN95" s="50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</row>
    <row r="96" spans="1:64" s="38" customFormat="1" ht="17.25" customHeight="1" x14ac:dyDescent="0.2">
      <c r="A96" s="40">
        <v>1</v>
      </c>
      <c r="B96" s="40"/>
      <c r="C96" s="40"/>
      <c r="D96" s="40"/>
      <c r="E96" s="40"/>
      <c r="F96" s="40"/>
      <c r="G96" s="41" t="s">
        <v>120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83</v>
      </c>
      <c r="AA96" s="44"/>
      <c r="AB96" s="44"/>
      <c r="AC96" s="44"/>
      <c r="AD96" s="44"/>
      <c r="AE96" s="41" t="s">
        <v>80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46">
        <v>100</v>
      </c>
      <c r="AP96" s="46"/>
      <c r="AQ96" s="46"/>
      <c r="AR96" s="46"/>
      <c r="AS96" s="46"/>
      <c r="AT96" s="46"/>
      <c r="AU96" s="46"/>
      <c r="AV96" s="46"/>
      <c r="AW96" s="46">
        <v>0</v>
      </c>
      <c r="AX96" s="46"/>
      <c r="AY96" s="46"/>
      <c r="AZ96" s="46"/>
      <c r="BA96" s="46"/>
      <c r="BB96" s="46"/>
      <c r="BC96" s="46"/>
      <c r="BD96" s="46"/>
      <c r="BE96" s="46">
        <f t="shared" ref="BE96" si="7">AO96+AW96</f>
        <v>100</v>
      </c>
      <c r="BF96" s="46"/>
      <c r="BG96" s="46"/>
      <c r="BH96" s="46"/>
      <c r="BI96" s="46"/>
      <c r="BJ96" s="46"/>
      <c r="BK96" s="46"/>
      <c r="BL96" s="46"/>
    </row>
    <row r="98" spans="1:59" ht="16.5" customHeight="1" x14ac:dyDescent="0.2">
      <c r="A98" s="108" t="s">
        <v>88</v>
      </c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5"/>
      <c r="AO98" s="104" t="s">
        <v>90</v>
      </c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</row>
    <row r="99" spans="1:59" x14ac:dyDescent="0.2">
      <c r="W99" s="111" t="s">
        <v>5</v>
      </c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O99" s="111" t="s">
        <v>51</v>
      </c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  <c r="BF99" s="111"/>
      <c r="BG99" s="111"/>
    </row>
    <row r="100" spans="1:59" ht="15.75" customHeight="1" x14ac:dyDescent="0.2">
      <c r="A100" s="105" t="s">
        <v>3</v>
      </c>
      <c r="B100" s="105"/>
      <c r="C100" s="105"/>
      <c r="D100" s="105"/>
      <c r="E100" s="105"/>
      <c r="F100" s="105"/>
    </row>
    <row r="101" spans="1:59" ht="13.15" customHeight="1" x14ac:dyDescent="0.2">
      <c r="A101" s="102" t="s">
        <v>87</v>
      </c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</row>
    <row r="102" spans="1:59" x14ac:dyDescent="0.2">
      <c r="A102" s="116" t="s">
        <v>47</v>
      </c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</row>
    <row r="103" spans="1:59" ht="10.5" customHeight="1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</row>
    <row r="104" spans="1:59" ht="15.75" customHeight="1" x14ac:dyDescent="0.2">
      <c r="A104" s="108" t="s">
        <v>89</v>
      </c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5"/>
      <c r="AO104" s="104" t="s">
        <v>91</v>
      </c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</row>
    <row r="105" spans="1:59" x14ac:dyDescent="0.2">
      <c r="W105" s="111" t="s">
        <v>5</v>
      </c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O105" s="111" t="s">
        <v>51</v>
      </c>
      <c r="AP105" s="111"/>
      <c r="AQ105" s="111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  <c r="BC105" s="111"/>
      <c r="BD105" s="111"/>
      <c r="BE105" s="111"/>
      <c r="BF105" s="111"/>
      <c r="BG105" s="111"/>
    </row>
    <row r="106" spans="1:59" x14ac:dyDescent="0.2">
      <c r="A106" s="117" t="s">
        <v>121</v>
      </c>
      <c r="B106" s="118"/>
      <c r="C106" s="118"/>
      <c r="D106" s="118"/>
      <c r="E106" s="118"/>
      <c r="F106" s="118"/>
      <c r="G106" s="118"/>
      <c r="H106" s="118"/>
    </row>
    <row r="107" spans="1:59" x14ac:dyDescent="0.2">
      <c r="A107" s="111" t="s">
        <v>45</v>
      </c>
      <c r="B107" s="111"/>
      <c r="C107" s="111"/>
      <c r="D107" s="111"/>
      <c r="E107" s="111"/>
      <c r="F107" s="111"/>
      <c r="G107" s="111"/>
      <c r="H107" s="111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1:59" x14ac:dyDescent="0.2">
      <c r="A108" s="23" t="s">
        <v>46</v>
      </c>
    </row>
  </sheetData>
  <mergeCells count="360">
    <mergeCell ref="A96:F96"/>
    <mergeCell ref="G96:Y96"/>
    <mergeCell ref="Z96:AD96"/>
    <mergeCell ref="AE96:AN96"/>
    <mergeCell ref="AO96:AV96"/>
    <mergeCell ref="AW96:BD96"/>
    <mergeCell ref="BE96:BL96"/>
    <mergeCell ref="G88:BL88"/>
    <mergeCell ref="A88:F88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51:C51"/>
    <mergeCell ref="D51:AB51"/>
    <mergeCell ref="AC51:AJ51"/>
    <mergeCell ref="AK51:AR51"/>
    <mergeCell ref="AS51:AZ51"/>
    <mergeCell ref="A35:BL35"/>
    <mergeCell ref="A42:F42"/>
    <mergeCell ref="G42:BL42"/>
    <mergeCell ref="A89:F89"/>
    <mergeCell ref="G89:Y89"/>
    <mergeCell ref="Z89:AD89"/>
    <mergeCell ref="AE89:AN89"/>
    <mergeCell ref="AO89:AV89"/>
    <mergeCell ref="AW89:BD89"/>
    <mergeCell ref="BE89:BL89"/>
    <mergeCell ref="A67:F67"/>
    <mergeCell ref="G67:BL67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W65:BD65"/>
    <mergeCell ref="BE65:BL65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3:BL73"/>
    <mergeCell ref="A71:F71"/>
    <mergeCell ref="G71:Y71"/>
    <mergeCell ref="Z71:AD71"/>
    <mergeCell ref="AE71:AN71"/>
    <mergeCell ref="A56:C57"/>
    <mergeCell ref="D58:AA58"/>
    <mergeCell ref="AB58:AI58"/>
    <mergeCell ref="A65:F65"/>
    <mergeCell ref="A66:F66"/>
    <mergeCell ref="Z66:AD66"/>
    <mergeCell ref="A63:BL63"/>
    <mergeCell ref="A64:F64"/>
    <mergeCell ref="AE64:AN64"/>
    <mergeCell ref="A58:C58"/>
    <mergeCell ref="AR58:AY58"/>
    <mergeCell ref="A59:C59"/>
    <mergeCell ref="D59:AA59"/>
    <mergeCell ref="AB59:AI59"/>
    <mergeCell ref="AJ59:AQ59"/>
    <mergeCell ref="D56:AA57"/>
    <mergeCell ref="G64:Y64"/>
    <mergeCell ref="A107:H107"/>
    <mergeCell ref="A101:AS101"/>
    <mergeCell ref="A102:AS102"/>
    <mergeCell ref="A106:H106"/>
    <mergeCell ref="A104:V104"/>
    <mergeCell ref="W104:AM104"/>
    <mergeCell ref="AO104:BG104"/>
    <mergeCell ref="AO105:BG105"/>
    <mergeCell ref="G72:Y72"/>
    <mergeCell ref="Z72:AD72"/>
    <mergeCell ref="AE72:AN72"/>
    <mergeCell ref="AO72:AV72"/>
    <mergeCell ref="AW72:BD72"/>
    <mergeCell ref="BE72:BL72"/>
    <mergeCell ref="W105:AM105"/>
    <mergeCell ref="A72:F7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AO98:BG98"/>
    <mergeCell ref="A100:F100"/>
    <mergeCell ref="A68:F68"/>
    <mergeCell ref="Z68:AD68"/>
    <mergeCell ref="AE68:AN68"/>
    <mergeCell ref="A98:V98"/>
    <mergeCell ref="W98:AM98"/>
    <mergeCell ref="W99:AM99"/>
    <mergeCell ref="BE64:BL64"/>
    <mergeCell ref="AO99:BG99"/>
    <mergeCell ref="G65:Y65"/>
    <mergeCell ref="G66:Y66"/>
    <mergeCell ref="G68:Y68"/>
    <mergeCell ref="AO65:AV65"/>
    <mergeCell ref="Z65:AD65"/>
    <mergeCell ref="AE65:AN65"/>
    <mergeCell ref="AE66:AN66"/>
    <mergeCell ref="BE68:BL68"/>
    <mergeCell ref="AO66:AV66"/>
    <mergeCell ref="AW66:BD66"/>
    <mergeCell ref="BE66:BL66"/>
    <mergeCell ref="AW68:BD68"/>
    <mergeCell ref="AO68:AV68"/>
    <mergeCell ref="Z64:AD64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O2:BL2"/>
    <mergeCell ref="AO6:BF6"/>
    <mergeCell ref="AO4:BL4"/>
    <mergeCell ref="AO5:BL5"/>
    <mergeCell ref="AO3:BL3"/>
    <mergeCell ref="A30:F30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AU16:BB16"/>
    <mergeCell ref="B17:L17"/>
    <mergeCell ref="N17:AS17"/>
    <mergeCell ref="AU17:BB17"/>
    <mergeCell ref="A61:C61"/>
    <mergeCell ref="A28:BL28"/>
    <mergeCell ref="A31:F31"/>
    <mergeCell ref="G31:BL31"/>
    <mergeCell ref="A29:F29"/>
    <mergeCell ref="G39:BL39"/>
    <mergeCell ref="A60:C60"/>
    <mergeCell ref="BD22:BL22"/>
    <mergeCell ref="A52:C52"/>
    <mergeCell ref="B20:L20"/>
    <mergeCell ref="N20:Y20"/>
    <mergeCell ref="AC46:AJ47"/>
    <mergeCell ref="AK48:AR48"/>
    <mergeCell ref="AK49:AR49"/>
    <mergeCell ref="AS49:AZ49"/>
    <mergeCell ref="AS48:AZ48"/>
    <mergeCell ref="AB56:AI57"/>
    <mergeCell ref="AJ56:AQ57"/>
    <mergeCell ref="AR56:AY57"/>
    <mergeCell ref="AJ60:AQ60"/>
    <mergeCell ref="AJ61:AQ61"/>
    <mergeCell ref="AR61:AY61"/>
    <mergeCell ref="AK52:AR52"/>
    <mergeCell ref="AS52:AZ52"/>
    <mergeCell ref="D61:AA61"/>
    <mergeCell ref="AB61:AI61"/>
    <mergeCell ref="AW64:BD64"/>
    <mergeCell ref="AR59:AY59"/>
    <mergeCell ref="AJ58:AQ58"/>
    <mergeCell ref="AO64:AV64"/>
    <mergeCell ref="D60:AA60"/>
    <mergeCell ref="AB60:AI60"/>
    <mergeCell ref="AR60:AY60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S46:AZ47"/>
    <mergeCell ref="D46:AB47"/>
    <mergeCell ref="D48:AB48"/>
    <mergeCell ref="D49:AB49"/>
    <mergeCell ref="AC48:AJ48"/>
    <mergeCell ref="AC49:AJ49"/>
    <mergeCell ref="A32:F32"/>
    <mergeCell ref="G32:BL32"/>
    <mergeCell ref="A41:F41"/>
    <mergeCell ref="G41:BL41"/>
    <mergeCell ref="D52:AB52"/>
    <mergeCell ref="AC52:AJ52"/>
    <mergeCell ref="A10:BL10"/>
    <mergeCell ref="A11:BL11"/>
    <mergeCell ref="BE20:BL20"/>
    <mergeCell ref="BE19:BL19"/>
    <mergeCell ref="AK19:BC19"/>
    <mergeCell ref="AK20:BC20"/>
    <mergeCell ref="A48:C48"/>
    <mergeCell ref="A49:C49"/>
    <mergeCell ref="A46:C47"/>
    <mergeCell ref="A45:AZ45"/>
    <mergeCell ref="A44:AZ44"/>
    <mergeCell ref="I23:S23"/>
    <mergeCell ref="G40:BL40"/>
    <mergeCell ref="A25:BL25"/>
    <mergeCell ref="A26:BL26"/>
    <mergeCell ref="B13:L13"/>
    <mergeCell ref="B14:L14"/>
    <mergeCell ref="B19:L19"/>
    <mergeCell ref="N19:Y19"/>
    <mergeCell ref="AA19:AI19"/>
    <mergeCell ref="B16:L16"/>
    <mergeCell ref="N16:AS16"/>
    <mergeCell ref="AA20:AI20"/>
    <mergeCell ref="T23:W23"/>
    <mergeCell ref="AO71:AV71"/>
    <mergeCell ref="AW71:BD71"/>
    <mergeCell ref="BE71:BL71"/>
    <mergeCell ref="A77:F77"/>
    <mergeCell ref="G77:Y77"/>
    <mergeCell ref="Z77:AD77"/>
    <mergeCell ref="AE77:AN77"/>
    <mergeCell ref="AO77:AV77"/>
    <mergeCell ref="AW77:BD77"/>
    <mergeCell ref="BE77:BL77"/>
    <mergeCell ref="A73:F73"/>
    <mergeCell ref="G73:Y73"/>
    <mergeCell ref="Z73:AD73"/>
    <mergeCell ref="AE73:AN73"/>
    <mergeCell ref="AO73:AV73"/>
    <mergeCell ref="AW73:BD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AO75:AV75"/>
    <mergeCell ref="AW75:BD75"/>
    <mergeCell ref="BE75:BL75"/>
    <mergeCell ref="A76:F76"/>
    <mergeCell ref="G76:Y76"/>
    <mergeCell ref="Z76:AD76"/>
    <mergeCell ref="AE76:AN76"/>
    <mergeCell ref="G84:Y84"/>
    <mergeCell ref="Z84:AD84"/>
    <mergeCell ref="AE84:AN84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AO76:AV76"/>
    <mergeCell ref="AW76:BD76"/>
    <mergeCell ref="BE76:BL76"/>
    <mergeCell ref="BE82:BL82"/>
    <mergeCell ref="A82:F82"/>
    <mergeCell ref="G82:Y82"/>
    <mergeCell ref="Z82:AD82"/>
    <mergeCell ref="AE82:AN82"/>
    <mergeCell ref="AO82:AV82"/>
    <mergeCell ref="AW82:BD82"/>
  </mergeCells>
  <phoneticPr fontId="0" type="noConversion"/>
  <conditionalFormatting sqref="G70 G87:G88">
    <cfRule type="cellIs" dxfId="44" priority="49" stopIfTrue="1" operator="equal">
      <formula>$G69</formula>
    </cfRule>
  </conditionalFormatting>
  <conditionalFormatting sqref="D50:D51">
    <cfRule type="cellIs" dxfId="43" priority="50" stopIfTrue="1" operator="equal">
      <formula>$D49</formula>
    </cfRule>
  </conditionalFormatting>
  <conditionalFormatting sqref="A68:F68">
    <cfRule type="cellIs" dxfId="42" priority="51" stopIfTrue="1" operator="equal">
      <formula>0</formula>
    </cfRule>
  </conditionalFormatting>
  <conditionalFormatting sqref="D52">
    <cfRule type="cellIs" dxfId="41" priority="48" stopIfTrue="1" operator="equal">
      <formula>$D50</formula>
    </cfRule>
  </conditionalFormatting>
  <conditionalFormatting sqref="G69">
    <cfRule type="cellIs" dxfId="40" priority="45" stopIfTrue="1" operator="equal">
      <formula>$G68</formula>
    </cfRule>
  </conditionalFormatting>
  <conditionalFormatting sqref="A69:F69">
    <cfRule type="cellIs" dxfId="39" priority="46" stopIfTrue="1" operator="equal">
      <formula>0</formula>
    </cfRule>
  </conditionalFormatting>
  <conditionalFormatting sqref="A70:F70">
    <cfRule type="cellIs" dxfId="38" priority="44" stopIfTrue="1" operator="equal">
      <formula>0</formula>
    </cfRule>
  </conditionalFormatting>
  <conditionalFormatting sqref="A73:F73">
    <cfRule type="cellIs" dxfId="37" priority="42" stopIfTrue="1" operator="equal">
      <formula>0</formula>
    </cfRule>
  </conditionalFormatting>
  <conditionalFormatting sqref="G77">
    <cfRule type="cellIs" dxfId="36" priority="39" stopIfTrue="1" operator="equal">
      <formula>$G73</formula>
    </cfRule>
  </conditionalFormatting>
  <conditionalFormatting sqref="A77:F77">
    <cfRule type="cellIs" dxfId="35" priority="40" stopIfTrue="1" operator="equal">
      <formula>0</formula>
    </cfRule>
  </conditionalFormatting>
  <conditionalFormatting sqref="G78">
    <cfRule type="cellIs" dxfId="34" priority="37" stopIfTrue="1" operator="equal">
      <formula>$G77</formula>
    </cfRule>
  </conditionalFormatting>
  <conditionalFormatting sqref="A78:F78">
    <cfRule type="cellIs" dxfId="33" priority="38" stopIfTrue="1" operator="equal">
      <formula>0</formula>
    </cfRule>
  </conditionalFormatting>
  <conditionalFormatting sqref="G79">
    <cfRule type="cellIs" dxfId="32" priority="35" stopIfTrue="1" operator="equal">
      <formula>$G78</formula>
    </cfRule>
  </conditionalFormatting>
  <conditionalFormatting sqref="A79:F79">
    <cfRule type="cellIs" dxfId="31" priority="36" stopIfTrue="1" operator="equal">
      <formula>0</formula>
    </cfRule>
  </conditionalFormatting>
  <conditionalFormatting sqref="G80">
    <cfRule type="cellIs" dxfId="30" priority="33" stopIfTrue="1" operator="equal">
      <formula>$G79</formula>
    </cfRule>
  </conditionalFormatting>
  <conditionalFormatting sqref="A80:F80">
    <cfRule type="cellIs" dxfId="29" priority="34" stopIfTrue="1" operator="equal">
      <formula>0</formula>
    </cfRule>
  </conditionalFormatting>
  <conditionalFormatting sqref="G81">
    <cfRule type="cellIs" dxfId="28" priority="31" stopIfTrue="1" operator="equal">
      <formula>$G80</formula>
    </cfRule>
  </conditionalFormatting>
  <conditionalFormatting sqref="A81:F81">
    <cfRule type="cellIs" dxfId="27" priority="32" stopIfTrue="1" operator="equal">
      <formula>0</formula>
    </cfRule>
  </conditionalFormatting>
  <conditionalFormatting sqref="G82">
    <cfRule type="cellIs" dxfId="26" priority="29" stopIfTrue="1" operator="equal">
      <formula>$G81</formula>
    </cfRule>
  </conditionalFormatting>
  <conditionalFormatting sqref="A82:F82">
    <cfRule type="cellIs" dxfId="25" priority="30" stopIfTrue="1" operator="equal">
      <formula>0</formula>
    </cfRule>
  </conditionalFormatting>
  <conditionalFormatting sqref="G86">
    <cfRule type="cellIs" dxfId="24" priority="25" stopIfTrue="1" operator="equal">
      <formula>#REF!</formula>
    </cfRule>
  </conditionalFormatting>
  <conditionalFormatting sqref="A86:F86">
    <cfRule type="cellIs" dxfId="23" priority="26" stopIfTrue="1" operator="equal">
      <formula>0</formula>
    </cfRule>
  </conditionalFormatting>
  <conditionalFormatting sqref="A87:F87 A88">
    <cfRule type="cellIs" dxfId="22" priority="24" stopIfTrue="1" operator="equal">
      <formula>0</formula>
    </cfRule>
  </conditionalFormatting>
  <conditionalFormatting sqref="G73">
    <cfRule type="cellIs" dxfId="21" priority="52" stopIfTrue="1" operator="equal">
      <formula>$G70</formula>
    </cfRule>
  </conditionalFormatting>
  <conditionalFormatting sqref="G83">
    <cfRule type="cellIs" dxfId="20" priority="20" stopIfTrue="1" operator="equal">
      <formula>#REF!</formula>
    </cfRule>
  </conditionalFormatting>
  <conditionalFormatting sqref="A83:F83">
    <cfRule type="cellIs" dxfId="19" priority="19" stopIfTrue="1" operator="equal">
      <formula>0</formula>
    </cfRule>
  </conditionalFormatting>
  <conditionalFormatting sqref="G89:L89">
    <cfRule type="cellIs" dxfId="18" priority="17" stopIfTrue="1" operator="equal">
      <formula>$G88</formula>
    </cfRule>
  </conditionalFormatting>
  <conditionalFormatting sqref="A89:F89">
    <cfRule type="cellIs" dxfId="17" priority="18" stopIfTrue="1" operator="equal">
      <formula>0</formula>
    </cfRule>
  </conditionalFormatting>
  <conditionalFormatting sqref="G90">
    <cfRule type="cellIs" dxfId="16" priority="15" stopIfTrue="1" operator="equal">
      <formula>$G89</formula>
    </cfRule>
  </conditionalFormatting>
  <conditionalFormatting sqref="A90:F90">
    <cfRule type="cellIs" dxfId="15" priority="16" stopIfTrue="1" operator="equal">
      <formula>0</formula>
    </cfRule>
  </conditionalFormatting>
  <conditionalFormatting sqref="G91">
    <cfRule type="cellIs" dxfId="14" priority="13" stopIfTrue="1" operator="equal">
      <formula>$G87</formula>
    </cfRule>
  </conditionalFormatting>
  <conditionalFormatting sqref="A91:F91">
    <cfRule type="cellIs" dxfId="13" priority="14" stopIfTrue="1" operator="equal">
      <formula>0</formula>
    </cfRule>
  </conditionalFormatting>
  <conditionalFormatting sqref="G92">
    <cfRule type="cellIs" dxfId="12" priority="11" stopIfTrue="1" operator="equal">
      <formula>$G91</formula>
    </cfRule>
  </conditionalFormatting>
  <conditionalFormatting sqref="A92:F92">
    <cfRule type="cellIs" dxfId="11" priority="12" stopIfTrue="1" operator="equal">
      <formula>0</formula>
    </cfRule>
  </conditionalFormatting>
  <conditionalFormatting sqref="G93">
    <cfRule type="cellIs" dxfId="10" priority="9" stopIfTrue="1" operator="equal">
      <formula>$G92</formula>
    </cfRule>
  </conditionalFormatting>
  <conditionalFormatting sqref="A93:F93">
    <cfRule type="cellIs" dxfId="9" priority="10" stopIfTrue="1" operator="equal">
      <formula>0</formula>
    </cfRule>
  </conditionalFormatting>
  <conditionalFormatting sqref="G94">
    <cfRule type="cellIs" dxfId="8" priority="7" stopIfTrue="1" operator="equal">
      <formula>$G93</formula>
    </cfRule>
  </conditionalFormatting>
  <conditionalFormatting sqref="A94:F94">
    <cfRule type="cellIs" dxfId="7" priority="8" stopIfTrue="1" operator="equal">
      <formula>0</formula>
    </cfRule>
  </conditionalFormatting>
  <conditionalFormatting sqref="G96">
    <cfRule type="cellIs" dxfId="6" priority="6" stopIfTrue="1" operator="equal">
      <formula>$G95</formula>
    </cfRule>
  </conditionalFormatting>
  <conditionalFormatting sqref="G95">
    <cfRule type="cellIs" dxfId="5" priority="4" stopIfTrue="1" operator="equal">
      <formula>#REF!</formula>
    </cfRule>
  </conditionalFormatting>
  <conditionalFormatting sqref="A95:F95">
    <cfRule type="cellIs" dxfId="4" priority="5" stopIfTrue="1" operator="equal">
      <formula>0</formula>
    </cfRule>
  </conditionalFormatting>
  <conditionalFormatting sqref="A96:F96">
    <cfRule type="cellIs" dxfId="3" priority="3" stopIfTrue="1" operator="equal">
      <formula>0</formula>
    </cfRule>
  </conditionalFormatting>
  <conditionalFormatting sqref="G68:L68">
    <cfRule type="cellIs" dxfId="2" priority="53" stopIfTrue="1" operator="equal">
      <formula>$G66</formula>
    </cfRule>
  </conditionalFormatting>
  <conditionalFormatting sqref="G67">
    <cfRule type="cellIs" dxfId="1" priority="2" stopIfTrue="1" operator="equal">
      <formula>$G66</formula>
    </cfRule>
  </conditionalFormatting>
  <conditionalFormatting sqref="A67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КПК0110180</vt:lpstr>
      <vt:lpstr>КПК0110180!Область_печати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2021-10-20T08:54:48Z</cp:lastPrinted>
  <dcterms:created xsi:type="dcterms:W3CDTF">2016-08-15T09:54:21Z</dcterms:created>
  <dcterms:modified xsi:type="dcterms:W3CDTF">2021-10-20T08:56:02Z</dcterms:modified>
</cp:coreProperties>
</file>