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2111" sheetId="2" r:id="rId1"/>
  </sheets>
  <definedNames>
    <definedName name="_xlnm.Print_Area" localSheetId="0">КПК0112111!$A$1:$BM$106</definedName>
  </definedNames>
  <calcPr calcId="145621"/>
</workbook>
</file>

<file path=xl/calcChain.xml><?xml version="1.0" encoding="utf-8"?>
<calcChain xmlns="http://schemas.openxmlformats.org/spreadsheetml/2006/main">
  <c r="AB62" i="2" l="1"/>
  <c r="U22" i="2"/>
  <c r="BE93" i="2" l="1"/>
  <c r="BE91" i="2"/>
  <c r="BE90" i="2"/>
  <c r="BE89" i="2"/>
  <c r="BE88" i="2"/>
  <c r="BE85" i="2"/>
  <c r="BE84" i="2"/>
  <c r="BE83" i="2"/>
  <c r="BE82" i="2"/>
  <c r="BE81" i="2"/>
  <c r="BE78" i="2"/>
  <c r="BE76" i="2"/>
  <c r="BE75" i="2"/>
  <c r="BE73" i="2"/>
  <c r="BE72" i="2"/>
  <c r="BE70" i="2"/>
  <c r="AK52" i="2" l="1"/>
  <c r="AC52" i="2"/>
  <c r="AR62" i="2"/>
  <c r="AR61" i="2"/>
  <c r="AR60" i="2"/>
  <c r="AS51" i="2"/>
  <c r="AS50" i="2"/>
  <c r="AS52" i="2" l="1"/>
</calcChain>
</file>

<file path=xl/sharedStrings.xml><?xml version="1.0" encoding="utf-8"?>
<sst xmlns="http://schemas.openxmlformats.org/spreadsheetml/2006/main" count="184" uniqueCount="123">
  <si>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</si>
  <si>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</si>
  <si>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</si>
  <si>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</si>
  <si>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</si>
  <si>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</si>
  <si>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</si>
  <si>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</si>
  <si>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</si>
  <si>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</si>
  <si>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</si>
  <si>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</si>
  <si>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</si>
  <si>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</si>
  <si>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</si>
  <si>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</si>
  <si>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</si>
  <si>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</si>
  <si>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</si>
  <si>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</si>
  <si>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</si>
  <si>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</si>
  <si>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</si>
  <si>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</si>
  <si>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</si>
  <si>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</si>
  <si>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</si>
  <si>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</si>
  <si>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</si>
  <si>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</si>
  <si>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</si>
  <si>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</si>
  <si>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</si>
  <si>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</si>
  <si>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</si>
  <si>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</si>
  <si>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</si>
  <si>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</si>
  <si>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</si>
  <si>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</si>
  <si>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</si>
  <si>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</si>
  <si>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</si>
  <si>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</si>
  <si>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</si>
  <si>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</si>
  <si>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</si>
  <si>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</si>
  <si>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</si>
  <si>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</si>
  <si>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</si>
  <si>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</si>
  <si>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</si>
  <si>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</si>
  <si>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</si>
  <si>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</si>
  <si>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</si>
  <si>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</si>
  <si>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</si>
  <si>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</si>
  <si>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</si>
  <si>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</si>
  <si>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</si>
  <si>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</si>
  <si>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населення доступною, своєчасною, якісною та ефективною медициною</t>
  </si>
  <si>
    <t>Забезпечення надання населенню первинної медичної допомоги, вжиття заходів з профілактики захворювань</t>
  </si>
  <si>
    <t>Забезпечення збереження енергоресурсів</t>
  </si>
  <si>
    <t>УСЬОГО</t>
  </si>
  <si>
    <t>Програма підтримки та розвитку первинної медичної допомоги на період 2019-2021 років на території Баштанської об"єднаної територіальної громади</t>
  </si>
  <si>
    <t>Комплексна програма соціального захисту населення "Турбота" на період до 2021 року (включно)</t>
  </si>
  <si>
    <t>затрат</t>
  </si>
  <si>
    <t>Кількість штатних одиниць</t>
  </si>
  <si>
    <t>од.</t>
  </si>
  <si>
    <t>Штатний розпис</t>
  </si>
  <si>
    <t>Обсяг видатків на оплату енергоносіїв та комунальних послуг всього, в тому числі</t>
  </si>
  <si>
    <t>тис.грн.</t>
  </si>
  <si>
    <t>Звітність</t>
  </si>
  <si>
    <t>водопостачання та водовідведення</t>
  </si>
  <si>
    <t>електроенергії</t>
  </si>
  <si>
    <t>природного газу</t>
  </si>
  <si>
    <t>оплата інших  енергоносіїв</t>
  </si>
  <si>
    <t>продукту</t>
  </si>
  <si>
    <t>Кількість пролікованих хворих</t>
  </si>
  <si>
    <t>осіб</t>
  </si>
  <si>
    <t>Звіт форма 20</t>
  </si>
  <si>
    <t>Кількість прикріпленого населення</t>
  </si>
  <si>
    <t>Обсяг споживання енергоресурсів у натуральному виразі, у тому числі</t>
  </si>
  <si>
    <t>тис.куб.м</t>
  </si>
  <si>
    <t>тис.кВт.год</t>
  </si>
  <si>
    <t>ефективності</t>
  </si>
  <si>
    <t>Кількість прикріпленого населення на 1 лікаря,який надає первинну допомогу</t>
  </si>
  <si>
    <t>Розрахункові дані</t>
  </si>
  <si>
    <t>Витрати на утримання штатної одиниці персоналу</t>
  </si>
  <si>
    <t>грн.</t>
  </si>
  <si>
    <t>інших енергоносіїв</t>
  </si>
  <si>
    <t>якості</t>
  </si>
  <si>
    <t>Рівень виявлення візуальних форм онкозахворювань в занедбаних стадіях</t>
  </si>
  <si>
    <t>відс.</t>
  </si>
  <si>
    <t>Динаміка споживання енергоносіїв</t>
  </si>
  <si>
    <t>0100000</t>
  </si>
  <si>
    <t>Розпорядження міського голови</t>
  </si>
  <si>
    <t>Баштанська міська рада</t>
  </si>
  <si>
    <t>Фінансовий відділ  Бвштанської міської ради</t>
  </si>
  <si>
    <t>В.о.начальника фінансового відділу</t>
  </si>
  <si>
    <t>Наталія ЛІЩУК</t>
  </si>
  <si>
    <t>04376469</t>
  </si>
  <si>
    <t>1450200000</t>
  </si>
  <si>
    <t>гривень</t>
  </si>
  <si>
    <t>бюджетної програми місцевого бюджету на 2021  рік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</si>
  <si>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</si>
  <si>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</si>
  <si>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0110000</t>
  </si>
  <si>
    <t>2111</t>
  </si>
  <si>
    <t>0726</t>
  </si>
  <si>
    <t>Звітність, кошторис</t>
  </si>
  <si>
    <t>тон</t>
  </si>
  <si>
    <t>Поліпшення рівня надання первинної медикр-санітарної  допомоги та збереження здоров"я населення. Вживання заходів з профілактики захворювань населення та підтримки громадського здоров"я, забезпечення керованості та безперервної медичної допомоги.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</si>
  <si>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"Основи законодавства України про охорону здоров"я" 2801-ХІІ від 19.11.1992 року 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змінами., наказ Міністерства фінансів України, Міністерства охорони здоров"я України від 26.05.2010 року № 283/437 "Про затвердження Типового переліку бюджетних програм та результативних показників їх виконання для місцевих бюджетів галузі "Охорона здоров"я"., рішення міської ради від 23.12.2020 року № 15 " Про бюджет Баштанської міської територіальної громади на 2021 рік", рішення міської ради від 04.03.2021 року № 5 "Про внесення змін до бюджету Баштанської міської територіальної громади на 2021 рік, .рішення міської ради від 12.05.2021 року № 12 "Про внесення змін до бюджету Баштанської міської територіальної громади на 2021 рік",рішення міської ради від 22.07.2021 року № 12 "Про внесення змін до бюджету Баштанської міської територіальної громади на 2021 рік".</t>
  </si>
  <si>
    <t>Заступник міського голови з питань діяльності виконавчих органів ради</t>
  </si>
  <si>
    <t>Олександр ВАСИЛЬЄВ</t>
  </si>
  <si>
    <t>04.08.2021 р.</t>
  </si>
  <si>
    <t>від 04.08.2021</t>
  </si>
  <si>
    <t>167-р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</si>
</sst>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0"/>
    <numFmt numFmtId="165" formatCode="0.000"/>
    <numFmt numFmtId="166" formatCode="#,##0.000"/>
    <numFmt numFmtId="167" formatCode="#,##0.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7" fontId="2" fillId="0" borderId="5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5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zoomScaleNormal="100" zoomScaleSheetLayoutView="100" workbookViewId="0">
      <selection activeCell="W4" sqref="W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3" t="s">
        <v>35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 x14ac:dyDescent="0.2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 x14ac:dyDescent="0.2">
      <c r="AO3" s="102" t="s">
        <v>100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32.1" customHeight="1" x14ac:dyDescent="0.2">
      <c r="AO4" s="99" t="s">
        <v>101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 x14ac:dyDescent="0.2">
      <c r="AO5" s="101" t="s">
        <v>20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7.5" customHeight="1" x14ac:dyDescent="0.2"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</row>
    <row r="7" spans="1:77" ht="12.75" customHeight="1" x14ac:dyDescent="0.2">
      <c r="AO7" s="103" t="s">
        <v>121</v>
      </c>
      <c r="AP7" s="83"/>
      <c r="AQ7" s="83"/>
      <c r="AR7" s="83"/>
      <c r="AS7" s="83"/>
      <c r="AT7" s="83"/>
      <c r="AU7" s="83"/>
      <c r="AV7" s="1" t="s">
        <v>63</v>
      </c>
      <c r="AW7" s="103" t="s">
        <v>122</v>
      </c>
      <c r="AX7" s="83"/>
      <c r="AY7" s="83"/>
      <c r="AZ7" s="83"/>
      <c r="BA7" s="83"/>
      <c r="BB7" s="83"/>
      <c r="BC7" s="83"/>
      <c r="BD7" s="83"/>
      <c r="BE7" s="83"/>
      <c r="BF7" s="83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75" t="s">
        <v>21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</row>
    <row r="11" spans="1:77" ht="15.75" customHeight="1" x14ac:dyDescent="0.2">
      <c r="A11" s="75" t="s">
        <v>108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53</v>
      </c>
      <c r="B13" s="80" t="s">
        <v>99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3"/>
      <c r="N13" s="88" t="s">
        <v>101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34"/>
      <c r="AU13" s="80" t="s">
        <v>105</v>
      </c>
      <c r="AV13" s="81"/>
      <c r="AW13" s="81"/>
      <c r="AX13" s="81"/>
      <c r="AY13" s="81"/>
      <c r="AZ13" s="81"/>
      <c r="BA13" s="81"/>
      <c r="BB13" s="8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79" t="s">
        <v>56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2"/>
      <c r="N14" s="89" t="s">
        <v>62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32"/>
      <c r="AU14" s="79" t="s">
        <v>55</v>
      </c>
      <c r="AV14" s="79"/>
      <c r="AW14" s="79"/>
      <c r="AX14" s="79"/>
      <c r="AY14" s="79"/>
      <c r="AZ14" s="79"/>
      <c r="BA14" s="79"/>
      <c r="BB14" s="7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4</v>
      </c>
      <c r="B16" s="80" t="s">
        <v>111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3"/>
      <c r="N16" s="88" t="s">
        <v>101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34"/>
      <c r="AU16" s="80" t="s">
        <v>105</v>
      </c>
      <c r="AV16" s="81"/>
      <c r="AW16" s="81"/>
      <c r="AX16" s="81"/>
      <c r="AY16" s="81"/>
      <c r="AZ16" s="81"/>
      <c r="BA16" s="81"/>
      <c r="BB16" s="8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79" t="s">
        <v>56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2"/>
      <c r="N17" s="89" t="s">
        <v>61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32"/>
      <c r="AU17" s="79" t="s">
        <v>55</v>
      </c>
      <c r="AV17" s="79"/>
      <c r="AW17" s="79"/>
      <c r="AX17" s="79"/>
      <c r="AY17" s="79"/>
      <c r="AZ17" s="79"/>
      <c r="BA17" s="79"/>
      <c r="BB17" s="7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54</v>
      </c>
      <c r="B19" s="80" t="s">
        <v>109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0" t="s">
        <v>112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5"/>
      <c r="AA19" s="80" t="s">
        <v>113</v>
      </c>
      <c r="AB19" s="81"/>
      <c r="AC19" s="81"/>
      <c r="AD19" s="81"/>
      <c r="AE19" s="81"/>
      <c r="AF19" s="81"/>
      <c r="AG19" s="81"/>
      <c r="AH19" s="81"/>
      <c r="AI19" s="81"/>
      <c r="AJ19" s="25"/>
      <c r="AK19" s="82" t="s">
        <v>110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25"/>
      <c r="BE19" s="80" t="s">
        <v>106</v>
      </c>
      <c r="BF19" s="81"/>
      <c r="BG19" s="81"/>
      <c r="BH19" s="81"/>
      <c r="BI19" s="81"/>
      <c r="BJ19" s="81"/>
      <c r="BK19" s="81"/>
      <c r="BL19" s="8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79" t="s">
        <v>56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57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7"/>
      <c r="AA20" s="104" t="s">
        <v>58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84" t="s">
        <v>59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7"/>
      <c r="BE20" s="79" t="s">
        <v>60</v>
      </c>
      <c r="BF20" s="79"/>
      <c r="BG20" s="79"/>
      <c r="BH20" s="79"/>
      <c r="BI20" s="79"/>
      <c r="BJ20" s="79"/>
      <c r="BK20" s="79"/>
      <c r="BL20" s="7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3" t="s">
        <v>50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85">
        <f>AS22+I23</f>
        <v>2153509.7199999997</v>
      </c>
      <c r="V22" s="85"/>
      <c r="W22" s="85"/>
      <c r="X22" s="85"/>
      <c r="Y22" s="85"/>
      <c r="Z22" s="85"/>
      <c r="AA22" s="85"/>
      <c r="AB22" s="85"/>
      <c r="AC22" s="85"/>
      <c r="AD22" s="85"/>
      <c r="AE22" s="94" t="s">
        <v>51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85">
        <v>2093509.72</v>
      </c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114" t="s">
        <v>23</v>
      </c>
      <c r="BE22" s="114"/>
      <c r="BF22" s="114"/>
      <c r="BG22" s="114"/>
      <c r="BH22" s="114"/>
      <c r="BI22" s="114"/>
      <c r="BJ22" s="114"/>
      <c r="BK22" s="114"/>
      <c r="BL22" s="114"/>
    </row>
    <row r="23" spans="1:79" ht="24.95" customHeight="1" x14ac:dyDescent="0.2">
      <c r="A23" s="114" t="s">
        <v>22</v>
      </c>
      <c r="B23" s="114"/>
      <c r="C23" s="114"/>
      <c r="D23" s="114"/>
      <c r="E23" s="114"/>
      <c r="F23" s="114"/>
      <c r="G23" s="114"/>
      <c r="H23" s="114"/>
      <c r="I23" s="85">
        <v>60000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114" t="s">
        <v>24</v>
      </c>
      <c r="U23" s="114"/>
      <c r="V23" s="114"/>
      <c r="W23" s="11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6" t="s">
        <v>37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128.25" customHeight="1" x14ac:dyDescent="0.2">
      <c r="A26" s="87" t="s">
        <v>117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114" t="s">
        <v>36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</row>
    <row r="29" spans="1:79" ht="27.75" customHeight="1" x14ac:dyDescent="0.2">
      <c r="A29" s="115" t="s">
        <v>28</v>
      </c>
      <c r="B29" s="115"/>
      <c r="C29" s="115"/>
      <c r="D29" s="115"/>
      <c r="E29" s="115"/>
      <c r="F29" s="115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22.5" customHeight="1" x14ac:dyDescent="0.2">
      <c r="A32" s="40">
        <v>1</v>
      </c>
      <c r="B32" s="40"/>
      <c r="C32" s="40"/>
      <c r="D32" s="40"/>
      <c r="E32" s="40"/>
      <c r="F32" s="40"/>
      <c r="G32" s="76" t="s">
        <v>64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8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114" t="s">
        <v>38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</row>
    <row r="35" spans="1:79" ht="37.5" customHeight="1" x14ac:dyDescent="0.2">
      <c r="A35" s="87" t="s">
        <v>116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114" t="s">
        <v>39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</row>
    <row r="38" spans="1:79" ht="27.75" customHeight="1" x14ac:dyDescent="0.2">
      <c r="A38" s="115" t="s">
        <v>28</v>
      </c>
      <c r="B38" s="115"/>
      <c r="C38" s="115"/>
      <c r="D38" s="115"/>
      <c r="E38" s="115"/>
      <c r="F38" s="115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64">
        <v>1</v>
      </c>
      <c r="B39" s="64"/>
      <c r="C39" s="64"/>
      <c r="D39" s="64"/>
      <c r="E39" s="64"/>
      <c r="F39" s="64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9.5" customHeight="1" x14ac:dyDescent="0.2">
      <c r="A41" s="40">
        <v>1</v>
      </c>
      <c r="B41" s="40"/>
      <c r="C41" s="40"/>
      <c r="D41" s="40"/>
      <c r="E41" s="40"/>
      <c r="F41" s="40"/>
      <c r="G41" s="76" t="s">
        <v>65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  <c r="CA41" s="1" t="s">
        <v>12</v>
      </c>
    </row>
    <row r="42" spans="1:79" ht="19.5" customHeight="1" x14ac:dyDescent="0.2">
      <c r="A42" s="40">
        <v>2</v>
      </c>
      <c r="B42" s="40"/>
      <c r="C42" s="40"/>
      <c r="D42" s="40"/>
      <c r="E42" s="40"/>
      <c r="F42" s="40"/>
      <c r="G42" s="76" t="s">
        <v>66</v>
      </c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114" t="s">
        <v>41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116" t="s">
        <v>107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4" t="s">
        <v>28</v>
      </c>
      <c r="B46" s="64"/>
      <c r="C46" s="64"/>
      <c r="D46" s="69" t="s">
        <v>26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4" t="s">
        <v>29</v>
      </c>
      <c r="AD46" s="64"/>
      <c r="AE46" s="64"/>
      <c r="AF46" s="64"/>
      <c r="AG46" s="64"/>
      <c r="AH46" s="64"/>
      <c r="AI46" s="64"/>
      <c r="AJ46" s="64"/>
      <c r="AK46" s="64" t="s">
        <v>30</v>
      </c>
      <c r="AL46" s="64"/>
      <c r="AM46" s="64"/>
      <c r="AN46" s="64"/>
      <c r="AO46" s="64"/>
      <c r="AP46" s="64"/>
      <c r="AQ46" s="64"/>
      <c r="AR46" s="64"/>
      <c r="AS46" s="64" t="s">
        <v>27</v>
      </c>
      <c r="AT46" s="64"/>
      <c r="AU46" s="64"/>
      <c r="AV46" s="64"/>
      <c r="AW46" s="64"/>
      <c r="AX46" s="64"/>
      <c r="AY46" s="64"/>
      <c r="AZ46" s="64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4"/>
      <c r="B47" s="64"/>
      <c r="C47" s="64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4">
        <v>1</v>
      </c>
      <c r="B48" s="64"/>
      <c r="C48" s="64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4">
        <v>3</v>
      </c>
      <c r="AD48" s="64"/>
      <c r="AE48" s="64"/>
      <c r="AF48" s="64"/>
      <c r="AG48" s="64"/>
      <c r="AH48" s="64"/>
      <c r="AI48" s="64"/>
      <c r="AJ48" s="64"/>
      <c r="AK48" s="64">
        <v>4</v>
      </c>
      <c r="AL48" s="64"/>
      <c r="AM48" s="64"/>
      <c r="AN48" s="64"/>
      <c r="AO48" s="64"/>
      <c r="AP48" s="64"/>
      <c r="AQ48" s="64"/>
      <c r="AR48" s="64"/>
      <c r="AS48" s="64">
        <v>5</v>
      </c>
      <c r="AT48" s="64"/>
      <c r="AU48" s="64"/>
      <c r="AV48" s="64"/>
      <c r="AW48" s="64"/>
      <c r="AX48" s="64"/>
      <c r="AY48" s="64"/>
      <c r="AZ48" s="64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0" t="s">
        <v>6</v>
      </c>
      <c r="B49" s="40"/>
      <c r="C49" s="40"/>
      <c r="D49" s="117" t="s">
        <v>7</v>
      </c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9"/>
      <c r="AC49" s="68" t="s">
        <v>8</v>
      </c>
      <c r="AD49" s="68"/>
      <c r="AE49" s="68"/>
      <c r="AF49" s="68"/>
      <c r="AG49" s="68"/>
      <c r="AH49" s="68"/>
      <c r="AI49" s="68"/>
      <c r="AJ49" s="68"/>
      <c r="AK49" s="68" t="s">
        <v>9</v>
      </c>
      <c r="AL49" s="68"/>
      <c r="AM49" s="68"/>
      <c r="AN49" s="68"/>
      <c r="AO49" s="68"/>
      <c r="AP49" s="68"/>
      <c r="AQ49" s="68"/>
      <c r="AR49" s="68"/>
      <c r="AS49" s="44" t="s">
        <v>10</v>
      </c>
      <c r="AT49" s="68"/>
      <c r="AU49" s="68"/>
      <c r="AV49" s="68"/>
      <c r="AW49" s="68"/>
      <c r="AX49" s="68"/>
      <c r="AY49" s="68"/>
      <c r="AZ49" s="68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25.5" customHeight="1" x14ac:dyDescent="0.2">
      <c r="A50" s="40">
        <v>1</v>
      </c>
      <c r="B50" s="40"/>
      <c r="C50" s="40"/>
      <c r="D50" s="76" t="s">
        <v>65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39">
        <v>1511321.64</v>
      </c>
      <c r="AD50" s="39"/>
      <c r="AE50" s="39"/>
      <c r="AF50" s="39"/>
      <c r="AG50" s="39"/>
      <c r="AH50" s="39"/>
      <c r="AI50" s="39"/>
      <c r="AJ50" s="39"/>
      <c r="AK50" s="39">
        <v>60000</v>
      </c>
      <c r="AL50" s="39"/>
      <c r="AM50" s="39"/>
      <c r="AN50" s="39"/>
      <c r="AO50" s="39"/>
      <c r="AP50" s="39"/>
      <c r="AQ50" s="39"/>
      <c r="AR50" s="39"/>
      <c r="AS50" s="39">
        <f>AC50+AK50</f>
        <v>1571321.64</v>
      </c>
      <c r="AT50" s="39"/>
      <c r="AU50" s="39"/>
      <c r="AV50" s="39"/>
      <c r="AW50" s="39"/>
      <c r="AX50" s="39"/>
      <c r="AY50" s="39"/>
      <c r="AZ50" s="39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ht="17.25" customHeight="1" x14ac:dyDescent="0.2">
      <c r="A51" s="40">
        <v>2</v>
      </c>
      <c r="B51" s="40"/>
      <c r="C51" s="40"/>
      <c r="D51" s="76" t="s">
        <v>66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39">
        <v>582188.07999999996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582188.07999999996</v>
      </c>
      <c r="AT51" s="39"/>
      <c r="AU51" s="39"/>
      <c r="AV51" s="39"/>
      <c r="AW51" s="39"/>
      <c r="AX51" s="39"/>
      <c r="AY51" s="39"/>
      <c r="AZ51" s="39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 ht="15.75" customHeight="1" x14ac:dyDescent="0.2">
      <c r="A52" s="45"/>
      <c r="B52" s="45"/>
      <c r="C52" s="45"/>
      <c r="D52" s="90" t="s">
        <v>67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50">
        <f>AC50+AC51</f>
        <v>2093509.7199999997</v>
      </c>
      <c r="AD52" s="50"/>
      <c r="AE52" s="50"/>
      <c r="AF52" s="50"/>
      <c r="AG52" s="50"/>
      <c r="AH52" s="50"/>
      <c r="AI52" s="50"/>
      <c r="AJ52" s="50"/>
      <c r="AK52" s="50">
        <f>AK50</f>
        <v>60000</v>
      </c>
      <c r="AL52" s="50"/>
      <c r="AM52" s="50"/>
      <c r="AN52" s="50"/>
      <c r="AO52" s="50"/>
      <c r="AP52" s="50"/>
      <c r="AQ52" s="50"/>
      <c r="AR52" s="50"/>
      <c r="AS52" s="50">
        <f>AC52+AK52</f>
        <v>2153509.7199999997</v>
      </c>
      <c r="AT52" s="50"/>
      <c r="AU52" s="50"/>
      <c r="AV52" s="50"/>
      <c r="AW52" s="50"/>
      <c r="AX52" s="50"/>
      <c r="AY52" s="50"/>
      <c r="AZ52" s="50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86" t="s">
        <v>42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</row>
    <row r="55" spans="1:79" ht="15" customHeight="1" x14ac:dyDescent="0.2">
      <c r="A55" s="116" t="s">
        <v>107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4" t="s">
        <v>28</v>
      </c>
      <c r="B56" s="64"/>
      <c r="C56" s="64"/>
      <c r="D56" s="69" t="s">
        <v>34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4" t="s">
        <v>29</v>
      </c>
      <c r="AC56" s="64"/>
      <c r="AD56" s="64"/>
      <c r="AE56" s="64"/>
      <c r="AF56" s="64"/>
      <c r="AG56" s="64"/>
      <c r="AH56" s="64"/>
      <c r="AI56" s="64"/>
      <c r="AJ56" s="64" t="s">
        <v>30</v>
      </c>
      <c r="AK56" s="64"/>
      <c r="AL56" s="64"/>
      <c r="AM56" s="64"/>
      <c r="AN56" s="64"/>
      <c r="AO56" s="64"/>
      <c r="AP56" s="64"/>
      <c r="AQ56" s="64"/>
      <c r="AR56" s="64" t="s">
        <v>27</v>
      </c>
      <c r="AS56" s="64"/>
      <c r="AT56" s="64"/>
      <c r="AU56" s="64"/>
      <c r="AV56" s="64"/>
      <c r="AW56" s="64"/>
      <c r="AX56" s="64"/>
      <c r="AY56" s="64"/>
    </row>
    <row r="57" spans="1:79" ht="29.1" customHeight="1" x14ac:dyDescent="0.2">
      <c r="A57" s="64"/>
      <c r="B57" s="64"/>
      <c r="C57" s="64"/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</row>
    <row r="58" spans="1:79" ht="15.75" customHeight="1" x14ac:dyDescent="0.2">
      <c r="A58" s="64">
        <v>1</v>
      </c>
      <c r="B58" s="64"/>
      <c r="C58" s="64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4">
        <v>3</v>
      </c>
      <c r="AC58" s="64"/>
      <c r="AD58" s="64"/>
      <c r="AE58" s="64"/>
      <c r="AF58" s="64"/>
      <c r="AG58" s="64"/>
      <c r="AH58" s="64"/>
      <c r="AI58" s="64"/>
      <c r="AJ58" s="64">
        <v>4</v>
      </c>
      <c r="AK58" s="64"/>
      <c r="AL58" s="64"/>
      <c r="AM58" s="64"/>
      <c r="AN58" s="64"/>
      <c r="AO58" s="64"/>
      <c r="AP58" s="64"/>
      <c r="AQ58" s="64"/>
      <c r="AR58" s="64">
        <v>5</v>
      </c>
      <c r="AS58" s="64"/>
      <c r="AT58" s="64"/>
      <c r="AU58" s="64"/>
      <c r="AV58" s="64"/>
      <c r="AW58" s="64"/>
      <c r="AX58" s="64"/>
      <c r="AY58" s="64"/>
    </row>
    <row r="59" spans="1:79" ht="12.75" hidden="1" customHeight="1" x14ac:dyDescent="0.2">
      <c r="A59" s="40" t="s">
        <v>6</v>
      </c>
      <c r="B59" s="40"/>
      <c r="C59" s="40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8" t="s">
        <v>8</v>
      </c>
      <c r="AC59" s="68"/>
      <c r="AD59" s="68"/>
      <c r="AE59" s="68"/>
      <c r="AF59" s="68"/>
      <c r="AG59" s="68"/>
      <c r="AH59" s="68"/>
      <c r="AI59" s="68"/>
      <c r="AJ59" s="68" t="s">
        <v>9</v>
      </c>
      <c r="AK59" s="68"/>
      <c r="AL59" s="68"/>
      <c r="AM59" s="68"/>
      <c r="AN59" s="68"/>
      <c r="AO59" s="68"/>
      <c r="AP59" s="68"/>
      <c r="AQ59" s="68"/>
      <c r="AR59" s="68" t="s">
        <v>10</v>
      </c>
      <c r="AS59" s="68"/>
      <c r="AT59" s="68"/>
      <c r="AU59" s="68"/>
      <c r="AV59" s="68"/>
      <c r="AW59" s="68"/>
      <c r="AX59" s="68"/>
      <c r="AY59" s="68"/>
      <c r="CA59" s="1" t="s">
        <v>15</v>
      </c>
    </row>
    <row r="60" spans="1:79" ht="25.5" customHeight="1" x14ac:dyDescent="0.2">
      <c r="A60" s="40">
        <v>1</v>
      </c>
      <c r="B60" s="40"/>
      <c r="C60" s="40"/>
      <c r="D60" s="76" t="s">
        <v>68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39">
        <v>2093509.72</v>
      </c>
      <c r="AC60" s="39"/>
      <c r="AD60" s="39"/>
      <c r="AE60" s="39"/>
      <c r="AF60" s="39"/>
      <c r="AG60" s="39"/>
      <c r="AH60" s="39"/>
      <c r="AI60" s="39"/>
      <c r="AJ60" s="39">
        <v>0</v>
      </c>
      <c r="AK60" s="39"/>
      <c r="AL60" s="39"/>
      <c r="AM60" s="39"/>
      <c r="AN60" s="39"/>
      <c r="AO60" s="39"/>
      <c r="AP60" s="39"/>
      <c r="AQ60" s="39"/>
      <c r="AR60" s="39">
        <f>AB60+AJ60</f>
        <v>2093509.72</v>
      </c>
      <c r="AS60" s="39"/>
      <c r="AT60" s="39"/>
      <c r="AU60" s="39"/>
      <c r="AV60" s="39"/>
      <c r="AW60" s="39"/>
      <c r="AX60" s="39"/>
      <c r="AY60" s="39"/>
      <c r="CA60" s="1" t="s">
        <v>16</v>
      </c>
    </row>
    <row r="61" spans="1:79" ht="25.5" customHeight="1" x14ac:dyDescent="0.2">
      <c r="A61" s="40">
        <v>2</v>
      </c>
      <c r="B61" s="40"/>
      <c r="C61" s="40"/>
      <c r="D61" s="76" t="s">
        <v>69</v>
      </c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39">
        <v>0</v>
      </c>
      <c r="AC61" s="39"/>
      <c r="AD61" s="39"/>
      <c r="AE61" s="39"/>
      <c r="AF61" s="39"/>
      <c r="AG61" s="39"/>
      <c r="AH61" s="39"/>
      <c r="AI61" s="39"/>
      <c r="AJ61" s="39">
        <v>60000</v>
      </c>
      <c r="AK61" s="39"/>
      <c r="AL61" s="39"/>
      <c r="AM61" s="39"/>
      <c r="AN61" s="39"/>
      <c r="AO61" s="39"/>
      <c r="AP61" s="39"/>
      <c r="AQ61" s="39"/>
      <c r="AR61" s="39">
        <f>AB61+AJ61</f>
        <v>60000</v>
      </c>
      <c r="AS61" s="39"/>
      <c r="AT61" s="39"/>
      <c r="AU61" s="39"/>
      <c r="AV61" s="39"/>
      <c r="AW61" s="39"/>
      <c r="AX61" s="39"/>
      <c r="AY61" s="39"/>
    </row>
    <row r="62" spans="1:79" s="4" customFormat="1" ht="17.25" customHeight="1" x14ac:dyDescent="0.2">
      <c r="A62" s="45"/>
      <c r="B62" s="45"/>
      <c r="C62" s="45"/>
      <c r="D62" s="90" t="s">
        <v>27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50">
        <f>AB60+AB61</f>
        <v>2093509.72</v>
      </c>
      <c r="AC62" s="50"/>
      <c r="AD62" s="50"/>
      <c r="AE62" s="50"/>
      <c r="AF62" s="50"/>
      <c r="AG62" s="50"/>
      <c r="AH62" s="50"/>
      <c r="AI62" s="50"/>
      <c r="AJ62" s="50">
        <v>60000</v>
      </c>
      <c r="AK62" s="50"/>
      <c r="AL62" s="50"/>
      <c r="AM62" s="50"/>
      <c r="AN62" s="50"/>
      <c r="AO62" s="50"/>
      <c r="AP62" s="50"/>
      <c r="AQ62" s="50"/>
      <c r="AR62" s="50">
        <f>AB62+AJ62</f>
        <v>2153509.7199999997</v>
      </c>
      <c r="AS62" s="50"/>
      <c r="AT62" s="50"/>
      <c r="AU62" s="50"/>
      <c r="AV62" s="50"/>
      <c r="AW62" s="50"/>
      <c r="AX62" s="50"/>
      <c r="AY62" s="50"/>
    </row>
    <row r="64" spans="1:79" ht="15.75" customHeight="1" x14ac:dyDescent="0.2">
      <c r="A64" s="114" t="s">
        <v>43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</row>
    <row r="65" spans="1:79" ht="30" customHeight="1" x14ac:dyDescent="0.2">
      <c r="A65" s="64" t="s">
        <v>28</v>
      </c>
      <c r="B65" s="64"/>
      <c r="C65" s="64"/>
      <c r="D65" s="64"/>
      <c r="E65" s="64"/>
      <c r="F65" s="64"/>
      <c r="G65" s="61" t="s">
        <v>44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4" t="s">
        <v>2</v>
      </c>
      <c r="AA65" s="64"/>
      <c r="AB65" s="64"/>
      <c r="AC65" s="64"/>
      <c r="AD65" s="64"/>
      <c r="AE65" s="64" t="s">
        <v>1</v>
      </c>
      <c r="AF65" s="64"/>
      <c r="AG65" s="64"/>
      <c r="AH65" s="64"/>
      <c r="AI65" s="64"/>
      <c r="AJ65" s="64"/>
      <c r="AK65" s="64"/>
      <c r="AL65" s="64"/>
      <c r="AM65" s="64"/>
      <c r="AN65" s="64"/>
      <c r="AO65" s="61" t="s">
        <v>29</v>
      </c>
      <c r="AP65" s="62"/>
      <c r="AQ65" s="62"/>
      <c r="AR65" s="62"/>
      <c r="AS65" s="62"/>
      <c r="AT65" s="62"/>
      <c r="AU65" s="62"/>
      <c r="AV65" s="63"/>
      <c r="AW65" s="61" t="s">
        <v>30</v>
      </c>
      <c r="AX65" s="62"/>
      <c r="AY65" s="62"/>
      <c r="AZ65" s="62"/>
      <c r="BA65" s="62"/>
      <c r="BB65" s="62"/>
      <c r="BC65" s="62"/>
      <c r="BD65" s="63"/>
      <c r="BE65" s="61" t="s">
        <v>27</v>
      </c>
      <c r="BF65" s="62"/>
      <c r="BG65" s="62"/>
      <c r="BH65" s="62"/>
      <c r="BI65" s="62"/>
      <c r="BJ65" s="62"/>
      <c r="BK65" s="62"/>
      <c r="BL65" s="63"/>
    </row>
    <row r="66" spans="1:79" ht="15.75" customHeight="1" x14ac:dyDescent="0.2">
      <c r="A66" s="64">
        <v>1</v>
      </c>
      <c r="B66" s="64"/>
      <c r="C66" s="64"/>
      <c r="D66" s="64"/>
      <c r="E66" s="64"/>
      <c r="F66" s="64"/>
      <c r="G66" s="61">
        <v>2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64">
        <v>3</v>
      </c>
      <c r="AA66" s="64"/>
      <c r="AB66" s="64"/>
      <c r="AC66" s="64"/>
      <c r="AD66" s="64"/>
      <c r="AE66" s="64">
        <v>4</v>
      </c>
      <c r="AF66" s="64"/>
      <c r="AG66" s="64"/>
      <c r="AH66" s="64"/>
      <c r="AI66" s="64"/>
      <c r="AJ66" s="64"/>
      <c r="AK66" s="64"/>
      <c r="AL66" s="64"/>
      <c r="AM66" s="64"/>
      <c r="AN66" s="64"/>
      <c r="AO66" s="64">
        <v>5</v>
      </c>
      <c r="AP66" s="64"/>
      <c r="AQ66" s="64"/>
      <c r="AR66" s="64"/>
      <c r="AS66" s="64"/>
      <c r="AT66" s="64"/>
      <c r="AU66" s="64"/>
      <c r="AV66" s="64"/>
      <c r="AW66" s="64">
        <v>6</v>
      </c>
      <c r="AX66" s="64"/>
      <c r="AY66" s="64"/>
      <c r="AZ66" s="64"/>
      <c r="BA66" s="64"/>
      <c r="BB66" s="64"/>
      <c r="BC66" s="64"/>
      <c r="BD66" s="64"/>
      <c r="BE66" s="64">
        <v>7</v>
      </c>
      <c r="BF66" s="64"/>
      <c r="BG66" s="64"/>
      <c r="BH66" s="64"/>
      <c r="BI66" s="64"/>
      <c r="BJ66" s="64"/>
      <c r="BK66" s="64"/>
      <c r="BL66" s="64"/>
    </row>
    <row r="67" spans="1:79" ht="12.75" hidden="1" customHeight="1" x14ac:dyDescent="0.2">
      <c r="A67" s="40" t="s">
        <v>33</v>
      </c>
      <c r="B67" s="40"/>
      <c r="C67" s="40"/>
      <c r="D67" s="40"/>
      <c r="E67" s="40"/>
      <c r="F67" s="40"/>
      <c r="G67" s="65" t="s">
        <v>7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40" t="s">
        <v>19</v>
      </c>
      <c r="AA67" s="40"/>
      <c r="AB67" s="40"/>
      <c r="AC67" s="40"/>
      <c r="AD67" s="40"/>
      <c r="AE67" s="112" t="s">
        <v>32</v>
      </c>
      <c r="AF67" s="112"/>
      <c r="AG67" s="112"/>
      <c r="AH67" s="112"/>
      <c r="AI67" s="112"/>
      <c r="AJ67" s="112"/>
      <c r="AK67" s="112"/>
      <c r="AL67" s="112"/>
      <c r="AM67" s="112"/>
      <c r="AN67" s="65"/>
      <c r="AO67" s="68" t="s">
        <v>8</v>
      </c>
      <c r="AP67" s="68"/>
      <c r="AQ67" s="68"/>
      <c r="AR67" s="68"/>
      <c r="AS67" s="68"/>
      <c r="AT67" s="68"/>
      <c r="AU67" s="68"/>
      <c r="AV67" s="68"/>
      <c r="AW67" s="68" t="s">
        <v>31</v>
      </c>
      <c r="AX67" s="68"/>
      <c r="AY67" s="68"/>
      <c r="AZ67" s="68"/>
      <c r="BA67" s="68"/>
      <c r="BB67" s="68"/>
      <c r="BC67" s="68"/>
      <c r="BD67" s="68"/>
      <c r="BE67" s="68" t="s">
        <v>10</v>
      </c>
      <c r="BF67" s="68"/>
      <c r="BG67" s="68"/>
      <c r="BH67" s="68"/>
      <c r="BI67" s="68"/>
      <c r="BJ67" s="68"/>
      <c r="BK67" s="68"/>
      <c r="BL67" s="68"/>
      <c r="CA67" s="1" t="s">
        <v>17</v>
      </c>
    </row>
    <row r="68" spans="1:79" ht="12.75" customHeight="1" x14ac:dyDescent="0.2">
      <c r="A68" s="45">
        <v>1</v>
      </c>
      <c r="B68" s="45"/>
      <c r="C68" s="45"/>
      <c r="D68" s="45"/>
      <c r="E68" s="45"/>
      <c r="F68" s="45"/>
      <c r="G68" s="58" t="s">
        <v>65</v>
      </c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60"/>
    </row>
    <row r="69" spans="1:79" ht="12.75" customHeight="1" x14ac:dyDescent="0.2">
      <c r="A69" s="45">
        <v>0</v>
      </c>
      <c r="B69" s="45"/>
      <c r="C69" s="45"/>
      <c r="D69" s="45"/>
      <c r="E69" s="45"/>
      <c r="F69" s="45"/>
      <c r="G69" s="54" t="s">
        <v>70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49"/>
      <c r="AA69" s="49"/>
      <c r="AB69" s="49"/>
      <c r="AC69" s="49"/>
      <c r="AD69" s="49"/>
      <c r="AE69" s="57"/>
      <c r="AF69" s="57"/>
      <c r="AG69" s="57"/>
      <c r="AH69" s="57"/>
      <c r="AI69" s="57"/>
      <c r="AJ69" s="57"/>
      <c r="AK69" s="57"/>
      <c r="AL69" s="57"/>
      <c r="AM69" s="57"/>
      <c r="AN69" s="5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12.75" customHeight="1" x14ac:dyDescent="0.2">
      <c r="A70" s="40">
        <v>1</v>
      </c>
      <c r="B70" s="40"/>
      <c r="C70" s="40"/>
      <c r="D70" s="40"/>
      <c r="E70" s="40"/>
      <c r="F70" s="40"/>
      <c r="G70" s="41" t="s">
        <v>71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53"/>
      <c r="AO70" s="39">
        <v>8.25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f t="shared" ref="BE70:BE85" si="0">AO70+AW70</f>
        <v>8.25</v>
      </c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45">
        <v>0</v>
      </c>
      <c r="B71" s="45"/>
      <c r="C71" s="45"/>
      <c r="D71" s="45"/>
      <c r="E71" s="45"/>
      <c r="F71" s="45"/>
      <c r="G71" s="46" t="s">
        <v>81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54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12.75" customHeight="1" x14ac:dyDescent="0.2">
      <c r="A72" s="40">
        <v>1</v>
      </c>
      <c r="B72" s="40"/>
      <c r="C72" s="40"/>
      <c r="D72" s="40"/>
      <c r="E72" s="40"/>
      <c r="F72" s="40"/>
      <c r="G72" s="41" t="s">
        <v>82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83</v>
      </c>
      <c r="AA72" s="44"/>
      <c r="AB72" s="44"/>
      <c r="AC72" s="44"/>
      <c r="AD72" s="44"/>
      <c r="AE72" s="44" t="s">
        <v>84</v>
      </c>
      <c r="AF72" s="44"/>
      <c r="AG72" s="44"/>
      <c r="AH72" s="44"/>
      <c r="AI72" s="44"/>
      <c r="AJ72" s="44"/>
      <c r="AK72" s="44"/>
      <c r="AL72" s="44"/>
      <c r="AM72" s="44"/>
      <c r="AN72" s="53"/>
      <c r="AO72" s="39">
        <v>57962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f t="shared" ref="BE72:BE73" si="1">AO72+AW72</f>
        <v>57962</v>
      </c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1</v>
      </c>
      <c r="B73" s="40"/>
      <c r="C73" s="40"/>
      <c r="D73" s="40"/>
      <c r="E73" s="40"/>
      <c r="F73" s="40"/>
      <c r="G73" s="41" t="s">
        <v>85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4" t="s">
        <v>84</v>
      </c>
      <c r="AF73" s="44"/>
      <c r="AG73" s="44"/>
      <c r="AH73" s="44"/>
      <c r="AI73" s="44"/>
      <c r="AJ73" s="44"/>
      <c r="AK73" s="44"/>
      <c r="AL73" s="44"/>
      <c r="AM73" s="44"/>
      <c r="AN73" s="53"/>
      <c r="AO73" s="39">
        <v>36164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f t="shared" si="1"/>
        <v>36164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89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CA74" s="4" t="s">
        <v>18</v>
      </c>
    </row>
    <row r="75" spans="1:79" ht="12.75" customHeight="1" x14ac:dyDescent="0.2">
      <c r="A75" s="40">
        <v>1</v>
      </c>
      <c r="B75" s="40"/>
      <c r="C75" s="40"/>
      <c r="D75" s="40"/>
      <c r="E75" s="40"/>
      <c r="F75" s="40"/>
      <c r="G75" s="41" t="s">
        <v>90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83</v>
      </c>
      <c r="AA75" s="44"/>
      <c r="AB75" s="44"/>
      <c r="AC75" s="44"/>
      <c r="AD75" s="44"/>
      <c r="AE75" s="44" t="s">
        <v>84</v>
      </c>
      <c r="AF75" s="44"/>
      <c r="AG75" s="44"/>
      <c r="AH75" s="44"/>
      <c r="AI75" s="44"/>
      <c r="AJ75" s="44"/>
      <c r="AK75" s="44"/>
      <c r="AL75" s="44"/>
      <c r="AM75" s="44"/>
      <c r="AN75" s="53"/>
      <c r="AO75" s="39">
        <v>1200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f>AO75+AW75</f>
        <v>1200</v>
      </c>
      <c r="BF75" s="39"/>
      <c r="BG75" s="39"/>
      <c r="BH75" s="39"/>
      <c r="BI75" s="39"/>
      <c r="BJ75" s="39"/>
      <c r="BK75" s="39"/>
      <c r="BL75" s="39"/>
    </row>
    <row r="76" spans="1:79" ht="21" customHeight="1" x14ac:dyDescent="0.2">
      <c r="A76" s="40">
        <v>1</v>
      </c>
      <c r="B76" s="40"/>
      <c r="C76" s="40"/>
      <c r="D76" s="40"/>
      <c r="E76" s="40"/>
      <c r="F76" s="40"/>
      <c r="G76" s="41" t="s">
        <v>92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93</v>
      </c>
      <c r="AA76" s="44"/>
      <c r="AB76" s="44"/>
      <c r="AC76" s="44"/>
      <c r="AD76" s="44"/>
      <c r="AE76" s="41" t="s">
        <v>91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76120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f>AO76+AW76</f>
        <v>76120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5">
        <v>0</v>
      </c>
      <c r="B77" s="45"/>
      <c r="C77" s="45"/>
      <c r="D77" s="45"/>
      <c r="E77" s="45"/>
      <c r="F77" s="45"/>
      <c r="G77" s="46" t="s">
        <v>95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/>
      <c r="AA77" s="49"/>
      <c r="AB77" s="49"/>
      <c r="AC77" s="49"/>
      <c r="AD77" s="49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</row>
    <row r="78" spans="1:79" ht="12.75" customHeight="1" x14ac:dyDescent="0.2">
      <c r="A78" s="40">
        <v>1</v>
      </c>
      <c r="B78" s="40"/>
      <c r="C78" s="40"/>
      <c r="D78" s="40"/>
      <c r="E78" s="40"/>
      <c r="F78" s="40"/>
      <c r="G78" s="41" t="s">
        <v>96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97</v>
      </c>
      <c r="AA78" s="44"/>
      <c r="AB78" s="44"/>
      <c r="AC78" s="44"/>
      <c r="AD78" s="44"/>
      <c r="AE78" s="41" t="s">
        <v>76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4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f>AO78+AW78</f>
        <v>4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5">
        <v>2</v>
      </c>
      <c r="B79" s="45"/>
      <c r="C79" s="45"/>
      <c r="D79" s="45"/>
      <c r="E79" s="45"/>
      <c r="F79" s="45"/>
      <c r="G79" s="58" t="s">
        <v>66</v>
      </c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60"/>
    </row>
    <row r="80" spans="1:79" ht="12.75" customHeight="1" x14ac:dyDescent="0.2">
      <c r="A80" s="45">
        <v>0</v>
      </c>
      <c r="B80" s="45"/>
      <c r="C80" s="45"/>
      <c r="D80" s="45"/>
      <c r="E80" s="45"/>
      <c r="F80" s="45"/>
      <c r="G80" s="54" t="s">
        <v>70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/>
      <c r="Z80" s="49"/>
      <c r="AA80" s="49"/>
      <c r="AB80" s="49"/>
      <c r="AC80" s="49"/>
      <c r="AD80" s="49"/>
      <c r="AE80" s="57"/>
      <c r="AF80" s="57"/>
      <c r="AG80" s="57"/>
      <c r="AH80" s="57"/>
      <c r="AI80" s="57"/>
      <c r="AJ80" s="57"/>
      <c r="AK80" s="57"/>
      <c r="AL80" s="57"/>
      <c r="AM80" s="57"/>
      <c r="AN80" s="58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</row>
    <row r="81" spans="1:64" s="4" customFormat="1" ht="12.75" customHeight="1" x14ac:dyDescent="0.2">
      <c r="A81" s="40">
        <v>2</v>
      </c>
      <c r="B81" s="40"/>
      <c r="C81" s="40"/>
      <c r="D81" s="40"/>
      <c r="E81" s="40"/>
      <c r="F81" s="40"/>
      <c r="G81" s="41" t="s">
        <v>74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75</v>
      </c>
      <c r="AA81" s="44"/>
      <c r="AB81" s="44"/>
      <c r="AC81" s="44"/>
      <c r="AD81" s="44"/>
      <c r="AE81" s="44" t="s">
        <v>114</v>
      </c>
      <c r="AF81" s="44"/>
      <c r="AG81" s="44"/>
      <c r="AH81" s="44"/>
      <c r="AI81" s="44"/>
      <c r="AJ81" s="44"/>
      <c r="AK81" s="44"/>
      <c r="AL81" s="44"/>
      <c r="AM81" s="44"/>
      <c r="AN81" s="53"/>
      <c r="AO81" s="39">
        <v>582.20000000000005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f t="shared" si="0"/>
        <v>582.20000000000005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2</v>
      </c>
      <c r="B82" s="40"/>
      <c r="C82" s="40"/>
      <c r="D82" s="40"/>
      <c r="E82" s="40"/>
      <c r="F82" s="40"/>
      <c r="G82" s="41" t="s">
        <v>77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75</v>
      </c>
      <c r="AA82" s="44"/>
      <c r="AB82" s="44"/>
      <c r="AC82" s="44"/>
      <c r="AD82" s="44"/>
      <c r="AE82" s="44" t="s">
        <v>114</v>
      </c>
      <c r="AF82" s="44"/>
      <c r="AG82" s="44"/>
      <c r="AH82" s="44"/>
      <c r="AI82" s="44"/>
      <c r="AJ82" s="44"/>
      <c r="AK82" s="44"/>
      <c r="AL82" s="44"/>
      <c r="AM82" s="44"/>
      <c r="AN82" s="53"/>
      <c r="AO82" s="39">
        <v>9.6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f t="shared" si="0"/>
        <v>9.6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40">
        <v>2</v>
      </c>
      <c r="B83" s="40"/>
      <c r="C83" s="40"/>
      <c r="D83" s="40"/>
      <c r="E83" s="40"/>
      <c r="F83" s="40"/>
      <c r="G83" s="41" t="s">
        <v>78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75</v>
      </c>
      <c r="AA83" s="44"/>
      <c r="AB83" s="44"/>
      <c r="AC83" s="44"/>
      <c r="AD83" s="44"/>
      <c r="AE83" s="44" t="s">
        <v>114</v>
      </c>
      <c r="AF83" s="44"/>
      <c r="AG83" s="44"/>
      <c r="AH83" s="44"/>
      <c r="AI83" s="44"/>
      <c r="AJ83" s="44"/>
      <c r="AK83" s="44"/>
      <c r="AL83" s="44"/>
      <c r="AM83" s="44"/>
      <c r="AN83" s="53"/>
      <c r="AO83" s="39">
        <v>174.7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f t="shared" si="0"/>
        <v>174.7</v>
      </c>
      <c r="BF83" s="39"/>
      <c r="BG83" s="39"/>
      <c r="BH83" s="39"/>
      <c r="BI83" s="39"/>
      <c r="BJ83" s="39"/>
      <c r="BK83" s="39"/>
      <c r="BL83" s="39"/>
    </row>
    <row r="84" spans="1:64" ht="25.5" customHeight="1" x14ac:dyDescent="0.2">
      <c r="A84" s="40">
        <v>2</v>
      </c>
      <c r="B84" s="40"/>
      <c r="C84" s="40"/>
      <c r="D84" s="40"/>
      <c r="E84" s="40"/>
      <c r="F84" s="40"/>
      <c r="G84" s="41" t="s">
        <v>79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75</v>
      </c>
      <c r="AA84" s="44"/>
      <c r="AB84" s="44"/>
      <c r="AC84" s="44"/>
      <c r="AD84" s="44"/>
      <c r="AE84" s="44" t="s">
        <v>114</v>
      </c>
      <c r="AF84" s="44"/>
      <c r="AG84" s="44"/>
      <c r="AH84" s="44"/>
      <c r="AI84" s="44"/>
      <c r="AJ84" s="44"/>
      <c r="AK84" s="44"/>
      <c r="AL84" s="44"/>
      <c r="AM84" s="44"/>
      <c r="AN84" s="53"/>
      <c r="AO84" s="39">
        <v>308.89999999999998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f t="shared" si="0"/>
        <v>308.89999999999998</v>
      </c>
      <c r="BF84" s="39"/>
      <c r="BG84" s="39"/>
      <c r="BH84" s="39"/>
      <c r="BI84" s="39"/>
      <c r="BJ84" s="39"/>
      <c r="BK84" s="39"/>
      <c r="BL84" s="39"/>
    </row>
    <row r="85" spans="1:64" ht="25.5" customHeight="1" x14ac:dyDescent="0.2">
      <c r="A85" s="40">
        <v>2</v>
      </c>
      <c r="B85" s="40"/>
      <c r="C85" s="40"/>
      <c r="D85" s="40"/>
      <c r="E85" s="40"/>
      <c r="F85" s="40"/>
      <c r="G85" s="41" t="s">
        <v>80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75</v>
      </c>
      <c r="AA85" s="44"/>
      <c r="AB85" s="44"/>
      <c r="AC85" s="44"/>
      <c r="AD85" s="44"/>
      <c r="AE85" s="44" t="s">
        <v>114</v>
      </c>
      <c r="AF85" s="44"/>
      <c r="AG85" s="44"/>
      <c r="AH85" s="44"/>
      <c r="AI85" s="44"/>
      <c r="AJ85" s="44"/>
      <c r="AK85" s="44"/>
      <c r="AL85" s="44"/>
      <c r="AM85" s="44"/>
      <c r="AN85" s="53"/>
      <c r="AO85" s="39">
        <v>89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f t="shared" si="0"/>
        <v>89</v>
      </c>
      <c r="BF85" s="39"/>
      <c r="BG85" s="39"/>
      <c r="BH85" s="39"/>
      <c r="BI85" s="39"/>
      <c r="BJ85" s="39"/>
      <c r="BK85" s="39"/>
      <c r="BL85" s="39"/>
    </row>
    <row r="86" spans="1:64" ht="25.5" customHeight="1" x14ac:dyDescent="0.2">
      <c r="A86" s="45">
        <v>0</v>
      </c>
      <c r="B86" s="45"/>
      <c r="C86" s="45"/>
      <c r="D86" s="45"/>
      <c r="E86" s="45"/>
      <c r="F86" s="45"/>
      <c r="G86" s="46" t="s">
        <v>89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8"/>
      <c r="Z86" s="49"/>
      <c r="AA86" s="49"/>
      <c r="AB86" s="49"/>
      <c r="AC86" s="49"/>
      <c r="AD86" s="49"/>
      <c r="AE86" s="46"/>
      <c r="AF86" s="47"/>
      <c r="AG86" s="47"/>
      <c r="AH86" s="47"/>
      <c r="AI86" s="47"/>
      <c r="AJ86" s="47"/>
      <c r="AK86" s="47"/>
      <c r="AL86" s="47"/>
      <c r="AM86" s="47"/>
      <c r="AN86" s="48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</row>
    <row r="87" spans="1:64" ht="25.5" customHeight="1" x14ac:dyDescent="0.2">
      <c r="A87" s="40">
        <v>2</v>
      </c>
      <c r="B87" s="40"/>
      <c r="C87" s="40"/>
      <c r="D87" s="40"/>
      <c r="E87" s="40"/>
      <c r="F87" s="40"/>
      <c r="G87" s="41" t="s">
        <v>86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53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</row>
    <row r="88" spans="1:64" s="4" customFormat="1" ht="12.75" customHeight="1" x14ac:dyDescent="0.2">
      <c r="A88" s="40">
        <v>2</v>
      </c>
      <c r="B88" s="40"/>
      <c r="C88" s="40"/>
      <c r="D88" s="40"/>
      <c r="E88" s="40"/>
      <c r="F88" s="40"/>
      <c r="G88" s="41" t="s">
        <v>77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87</v>
      </c>
      <c r="AA88" s="44"/>
      <c r="AB88" s="44"/>
      <c r="AC88" s="44"/>
      <c r="AD88" s="44"/>
      <c r="AE88" s="41" t="s">
        <v>76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52">
        <v>0.38</v>
      </c>
      <c r="AP88" s="52"/>
      <c r="AQ88" s="52"/>
      <c r="AR88" s="52"/>
      <c r="AS88" s="52"/>
      <c r="AT88" s="52"/>
      <c r="AU88" s="52"/>
      <c r="AV88" s="52"/>
      <c r="AW88" s="39">
        <v>0</v>
      </c>
      <c r="AX88" s="39"/>
      <c r="AY88" s="39"/>
      <c r="AZ88" s="39"/>
      <c r="BA88" s="39"/>
      <c r="BB88" s="39"/>
      <c r="BC88" s="39"/>
      <c r="BD88" s="39"/>
      <c r="BE88" s="52">
        <f t="shared" ref="BE88:BE90" si="2">AO88+AW88</f>
        <v>0.38</v>
      </c>
      <c r="BF88" s="52"/>
      <c r="BG88" s="52"/>
      <c r="BH88" s="52"/>
      <c r="BI88" s="52"/>
      <c r="BJ88" s="52"/>
      <c r="BK88" s="52"/>
      <c r="BL88" s="52"/>
    </row>
    <row r="89" spans="1:64" ht="25.5" customHeight="1" x14ac:dyDescent="0.2">
      <c r="A89" s="40">
        <v>2</v>
      </c>
      <c r="B89" s="40"/>
      <c r="C89" s="40"/>
      <c r="D89" s="40"/>
      <c r="E89" s="40"/>
      <c r="F89" s="40"/>
      <c r="G89" s="41" t="s">
        <v>78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88</v>
      </c>
      <c r="AA89" s="44"/>
      <c r="AB89" s="44"/>
      <c r="AC89" s="44"/>
      <c r="AD89" s="44"/>
      <c r="AE89" s="41" t="s">
        <v>76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52">
        <v>52.94</v>
      </c>
      <c r="AP89" s="52"/>
      <c r="AQ89" s="52"/>
      <c r="AR89" s="52"/>
      <c r="AS89" s="52"/>
      <c r="AT89" s="52"/>
      <c r="AU89" s="52"/>
      <c r="AV89" s="52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f t="shared" si="2"/>
        <v>52.94</v>
      </c>
      <c r="BF89" s="39"/>
      <c r="BG89" s="39"/>
      <c r="BH89" s="39"/>
      <c r="BI89" s="39"/>
      <c r="BJ89" s="39"/>
      <c r="BK89" s="39"/>
      <c r="BL89" s="39"/>
    </row>
    <row r="90" spans="1:64" ht="12.75" customHeight="1" x14ac:dyDescent="0.2">
      <c r="A90" s="40">
        <v>2</v>
      </c>
      <c r="B90" s="40"/>
      <c r="C90" s="40"/>
      <c r="D90" s="40"/>
      <c r="E90" s="40"/>
      <c r="F90" s="40"/>
      <c r="G90" s="41" t="s">
        <v>79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87</v>
      </c>
      <c r="AA90" s="44"/>
      <c r="AB90" s="44"/>
      <c r="AC90" s="44"/>
      <c r="AD90" s="44"/>
      <c r="AE90" s="41" t="s">
        <v>76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52">
        <v>42.198999999999998</v>
      </c>
      <c r="AP90" s="52"/>
      <c r="AQ90" s="52"/>
      <c r="AR90" s="52"/>
      <c r="AS90" s="52"/>
      <c r="AT90" s="52"/>
      <c r="AU90" s="52"/>
      <c r="AV90" s="52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f t="shared" si="2"/>
        <v>42.198999999999998</v>
      </c>
      <c r="BF90" s="39"/>
      <c r="BG90" s="39"/>
      <c r="BH90" s="39"/>
      <c r="BI90" s="39"/>
      <c r="BJ90" s="39"/>
      <c r="BK90" s="39"/>
      <c r="BL90" s="39"/>
    </row>
    <row r="91" spans="1:64" ht="12.75" customHeight="1" x14ac:dyDescent="0.2">
      <c r="A91" s="40">
        <v>2</v>
      </c>
      <c r="B91" s="40"/>
      <c r="C91" s="40"/>
      <c r="D91" s="40"/>
      <c r="E91" s="40"/>
      <c r="F91" s="40"/>
      <c r="G91" s="41" t="s">
        <v>94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115</v>
      </c>
      <c r="AA91" s="44"/>
      <c r="AB91" s="44"/>
      <c r="AC91" s="44"/>
      <c r="AD91" s="44"/>
      <c r="AE91" s="41" t="s">
        <v>76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51">
        <v>14.8</v>
      </c>
      <c r="AP91" s="51"/>
      <c r="AQ91" s="51"/>
      <c r="AR91" s="51"/>
      <c r="AS91" s="51"/>
      <c r="AT91" s="51"/>
      <c r="AU91" s="51"/>
      <c r="AV91" s="51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f>AO91+AW91</f>
        <v>14.8</v>
      </c>
      <c r="BF91" s="39"/>
      <c r="BG91" s="39"/>
      <c r="BH91" s="39"/>
      <c r="BI91" s="39"/>
      <c r="BJ91" s="39"/>
      <c r="BK91" s="39"/>
      <c r="BL91" s="39"/>
    </row>
    <row r="92" spans="1:64" s="4" customFormat="1" ht="12.75" customHeight="1" x14ac:dyDescent="0.2">
      <c r="A92" s="45">
        <v>0</v>
      </c>
      <c r="B92" s="45"/>
      <c r="C92" s="45"/>
      <c r="D92" s="45"/>
      <c r="E92" s="45"/>
      <c r="F92" s="45"/>
      <c r="G92" s="46" t="s">
        <v>95</v>
      </c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8"/>
      <c r="Z92" s="49"/>
      <c r="AA92" s="49"/>
      <c r="AB92" s="49"/>
      <c r="AC92" s="49"/>
      <c r="AD92" s="49"/>
      <c r="AE92" s="46"/>
      <c r="AF92" s="47"/>
      <c r="AG92" s="47"/>
      <c r="AH92" s="47"/>
      <c r="AI92" s="47"/>
      <c r="AJ92" s="47"/>
      <c r="AK92" s="47"/>
      <c r="AL92" s="47"/>
      <c r="AM92" s="47"/>
      <c r="AN92" s="48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</row>
    <row r="93" spans="1:64" ht="25.5" customHeight="1" x14ac:dyDescent="0.2">
      <c r="A93" s="40">
        <v>2</v>
      </c>
      <c r="B93" s="40"/>
      <c r="C93" s="40"/>
      <c r="D93" s="40"/>
      <c r="E93" s="40"/>
      <c r="F93" s="40"/>
      <c r="G93" s="41" t="s">
        <v>98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97</v>
      </c>
      <c r="AA93" s="44"/>
      <c r="AB93" s="44"/>
      <c r="AC93" s="44"/>
      <c r="AD93" s="44"/>
      <c r="AE93" s="41" t="s">
        <v>91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100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f>AO93+AW93</f>
        <v>100</v>
      </c>
      <c r="BF93" s="39"/>
      <c r="BG93" s="39"/>
      <c r="BH93" s="39"/>
      <c r="BI93" s="39"/>
      <c r="BJ93" s="39"/>
      <c r="BK93" s="39"/>
      <c r="BL93" s="39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33.75" customHeight="1" x14ac:dyDescent="0.2">
      <c r="A96" s="108" t="s">
        <v>118</v>
      </c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5"/>
      <c r="AO96" s="105" t="s">
        <v>119</v>
      </c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</row>
    <row r="97" spans="1:59" x14ac:dyDescent="0.2">
      <c r="W97" s="111" t="s">
        <v>5</v>
      </c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O97" s="111" t="s">
        <v>52</v>
      </c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</row>
    <row r="98" spans="1:59" ht="15.75" customHeight="1" x14ac:dyDescent="0.2">
      <c r="A98" s="107" t="s">
        <v>3</v>
      </c>
      <c r="B98" s="107"/>
      <c r="C98" s="107"/>
      <c r="D98" s="107"/>
      <c r="E98" s="107"/>
      <c r="F98" s="107"/>
    </row>
    <row r="99" spans="1:59" ht="13.15" customHeight="1" x14ac:dyDescent="0.2">
      <c r="A99" s="102" t="s">
        <v>102</v>
      </c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</row>
    <row r="100" spans="1:59" x14ac:dyDescent="0.2">
      <c r="A100" s="120" t="s">
        <v>47</v>
      </c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</row>
    <row r="101" spans="1:59" ht="10.5" customHeight="1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</row>
    <row r="102" spans="1:59" ht="15.75" customHeight="1" x14ac:dyDescent="0.2">
      <c r="A102" s="108" t="s">
        <v>103</v>
      </c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5"/>
      <c r="AO102" s="103" t="s">
        <v>104</v>
      </c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</row>
    <row r="103" spans="1:59" x14ac:dyDescent="0.2">
      <c r="W103" s="111" t="s">
        <v>5</v>
      </c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O103" s="111" t="s">
        <v>52</v>
      </c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</row>
    <row r="104" spans="1:59" x14ac:dyDescent="0.2">
      <c r="A104" s="121" t="s">
        <v>120</v>
      </c>
      <c r="B104" s="122"/>
      <c r="C104" s="122"/>
      <c r="D104" s="122"/>
      <c r="E104" s="122"/>
      <c r="F104" s="122"/>
      <c r="G104" s="122"/>
      <c r="H104" s="122"/>
    </row>
    <row r="105" spans="1:59" x14ac:dyDescent="0.2">
      <c r="A105" s="111" t="s">
        <v>45</v>
      </c>
      <c r="B105" s="111"/>
      <c r="C105" s="111"/>
      <c r="D105" s="111"/>
      <c r="E105" s="111"/>
      <c r="F105" s="111"/>
      <c r="G105" s="111"/>
      <c r="H105" s="111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1:59" x14ac:dyDescent="0.2">
      <c r="A106" s="23" t="s">
        <v>46</v>
      </c>
    </row>
  </sheetData>
  <mergeCells count="337"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56:C57"/>
    <mergeCell ref="D58:AA58"/>
    <mergeCell ref="AB58:AI58"/>
    <mergeCell ref="W103:AM103"/>
    <mergeCell ref="A66:F66"/>
    <mergeCell ref="A67:F67"/>
    <mergeCell ref="Z67:AD67"/>
    <mergeCell ref="A64:BL64"/>
    <mergeCell ref="A65:F65"/>
    <mergeCell ref="AE65:AN65"/>
    <mergeCell ref="A68:F68"/>
    <mergeCell ref="G68:BL68"/>
    <mergeCell ref="A69:F69"/>
    <mergeCell ref="G69:Y69"/>
    <mergeCell ref="Z69:AD69"/>
    <mergeCell ref="AE69:AN69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35:BL35"/>
    <mergeCell ref="G39:BL39"/>
    <mergeCell ref="D48:AB48"/>
    <mergeCell ref="D49:AB49"/>
    <mergeCell ref="AC48:AJ48"/>
    <mergeCell ref="AC49:AJ49"/>
    <mergeCell ref="A44:AZ44"/>
    <mergeCell ref="AS51:AZ51"/>
    <mergeCell ref="A48:C48"/>
    <mergeCell ref="A49:C49"/>
    <mergeCell ref="A46:C47"/>
    <mergeCell ref="A45:AZ45"/>
    <mergeCell ref="G32:BL32"/>
    <mergeCell ref="A22:T22"/>
    <mergeCell ref="AS22:BC22"/>
    <mergeCell ref="BD22:BL22"/>
    <mergeCell ref="T23:W23"/>
    <mergeCell ref="A23:H23"/>
    <mergeCell ref="G30:BL30"/>
    <mergeCell ref="A28:BL28"/>
    <mergeCell ref="A31:F31"/>
    <mergeCell ref="G31:BL31"/>
    <mergeCell ref="A29:F29"/>
    <mergeCell ref="AO96:BG96"/>
    <mergeCell ref="A98:F98"/>
    <mergeCell ref="A74:F74"/>
    <mergeCell ref="Z74:AD74"/>
    <mergeCell ref="AE74:AN74"/>
    <mergeCell ref="A96:V96"/>
    <mergeCell ref="W96:AM96"/>
    <mergeCell ref="W97:AM97"/>
    <mergeCell ref="BE65:BL65"/>
    <mergeCell ref="AO97:BG97"/>
    <mergeCell ref="AO65:AV65"/>
    <mergeCell ref="G66:Y66"/>
    <mergeCell ref="G67:Y67"/>
    <mergeCell ref="G74:Y74"/>
    <mergeCell ref="AO66:AV66"/>
    <mergeCell ref="Z66:AD66"/>
    <mergeCell ref="AE66:AN66"/>
    <mergeCell ref="AE67:AN67"/>
    <mergeCell ref="AO69:AV69"/>
    <mergeCell ref="AW69:BD69"/>
    <mergeCell ref="BE69:BL69"/>
    <mergeCell ref="A70:F70"/>
    <mergeCell ref="G70:Y70"/>
    <mergeCell ref="Z70:AD70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AS46:AZ47"/>
    <mergeCell ref="D46:AB47"/>
    <mergeCell ref="BE74:BL74"/>
    <mergeCell ref="AO67:AV67"/>
    <mergeCell ref="AW67:BD67"/>
    <mergeCell ref="BE67:BL67"/>
    <mergeCell ref="AW74:BD74"/>
    <mergeCell ref="AO74:AV74"/>
    <mergeCell ref="AC46:AJ47"/>
    <mergeCell ref="AK48:AR48"/>
    <mergeCell ref="AK49:AR49"/>
    <mergeCell ref="AS49:AZ49"/>
    <mergeCell ref="AS48:AZ48"/>
    <mergeCell ref="AR58:AY58"/>
    <mergeCell ref="AW66:BD66"/>
    <mergeCell ref="BE66:BL66"/>
    <mergeCell ref="AW70:BD70"/>
    <mergeCell ref="BE70:BL70"/>
    <mergeCell ref="Z73:AD73"/>
    <mergeCell ref="AE73:AN73"/>
    <mergeCell ref="AO73:AV73"/>
    <mergeCell ref="AW73:BD73"/>
    <mergeCell ref="BE73:BL73"/>
    <mergeCell ref="D60:AA60"/>
    <mergeCell ref="AB60:AI60"/>
    <mergeCell ref="AJ60:AQ60"/>
    <mergeCell ref="AR60:AY60"/>
    <mergeCell ref="Z65:AD65"/>
    <mergeCell ref="G65:Y65"/>
    <mergeCell ref="D61:AA61"/>
    <mergeCell ref="B19:L19"/>
    <mergeCell ref="N19:Y19"/>
    <mergeCell ref="AA19:AI19"/>
    <mergeCell ref="AJ61:AQ61"/>
    <mergeCell ref="AR61:AY61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60:C60"/>
    <mergeCell ref="A51:C51"/>
    <mergeCell ref="D51:AB51"/>
    <mergeCell ref="AC51:AJ51"/>
    <mergeCell ref="AK51:AR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G41:BL41"/>
    <mergeCell ref="I23:S23"/>
    <mergeCell ref="G40:BL40"/>
    <mergeCell ref="A25:BL25"/>
    <mergeCell ref="A26:BL26"/>
    <mergeCell ref="B16:L16"/>
    <mergeCell ref="N16:AS16"/>
    <mergeCell ref="AU16:BB16"/>
    <mergeCell ref="B17:L17"/>
    <mergeCell ref="N17:AS17"/>
    <mergeCell ref="AU17:BB17"/>
    <mergeCell ref="B13:L13"/>
    <mergeCell ref="B14:L14"/>
    <mergeCell ref="A30:F30"/>
    <mergeCell ref="A32:F32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61:C61"/>
    <mergeCell ref="AB61:AI61"/>
    <mergeCell ref="AW65:BD65"/>
    <mergeCell ref="AR56:AY57"/>
    <mergeCell ref="AE70:AN70"/>
    <mergeCell ref="AO70:AV70"/>
    <mergeCell ref="G78:Y78"/>
    <mergeCell ref="Z78:AD78"/>
    <mergeCell ref="AE78:AN78"/>
    <mergeCell ref="AO78:AV78"/>
    <mergeCell ref="AW78:BD78"/>
    <mergeCell ref="AW75:BD75"/>
    <mergeCell ref="A59:C59"/>
    <mergeCell ref="D59:AA59"/>
    <mergeCell ref="AB59:AI59"/>
    <mergeCell ref="AJ59:AQ59"/>
    <mergeCell ref="AR59:AY59"/>
    <mergeCell ref="AJ58:AQ58"/>
    <mergeCell ref="D56:AA57"/>
    <mergeCell ref="AB56:AI57"/>
    <mergeCell ref="AJ56:AQ57"/>
    <mergeCell ref="A58:C58"/>
    <mergeCell ref="A73:F73"/>
    <mergeCell ref="G73:Y73"/>
    <mergeCell ref="BE78:BL78"/>
    <mergeCell ref="A77:F77"/>
    <mergeCell ref="G77:Y77"/>
    <mergeCell ref="Z77:AD77"/>
    <mergeCell ref="AE77:AN77"/>
    <mergeCell ref="AO77:AV77"/>
    <mergeCell ref="AW77:BD77"/>
    <mergeCell ref="BE77:BL77"/>
    <mergeCell ref="A78:F78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BE81:BL81"/>
    <mergeCell ref="G79:BL79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3:BL93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</mergeCells>
  <phoneticPr fontId="0" type="noConversion"/>
  <conditionalFormatting sqref="D50">
    <cfRule type="cellIs" dxfId="54" priority="99" stopIfTrue="1" operator="equal">
      <formula>$D49</formula>
    </cfRule>
  </conditionalFormatting>
  <conditionalFormatting sqref="A81:F81">
    <cfRule type="cellIs" dxfId="53" priority="48" stopIfTrue="1" operator="equal">
      <formula>0</formula>
    </cfRule>
  </conditionalFormatting>
  <conditionalFormatting sqref="D51">
    <cfRule type="cellIs" dxfId="52" priority="97" stopIfTrue="1" operator="equal">
      <formula>$D50</formula>
    </cfRule>
  </conditionalFormatting>
  <conditionalFormatting sqref="D52">
    <cfRule type="cellIs" dxfId="51" priority="96" stopIfTrue="1" operator="equal">
      <formula>$D51</formula>
    </cfRule>
  </conditionalFormatting>
  <conditionalFormatting sqref="G84">
    <cfRule type="cellIs" dxfId="50" priority="41" stopIfTrue="1" operator="equal">
      <formula>$G83</formula>
    </cfRule>
  </conditionalFormatting>
  <conditionalFormatting sqref="A84:F84">
    <cfRule type="cellIs" dxfId="49" priority="42" stopIfTrue="1" operator="equal">
      <formula>0</formula>
    </cfRule>
  </conditionalFormatting>
  <conditionalFormatting sqref="G85">
    <cfRule type="cellIs" dxfId="48" priority="39" stopIfTrue="1" operator="equal">
      <formula>$G84</formula>
    </cfRule>
  </conditionalFormatting>
  <conditionalFormatting sqref="A85:F85">
    <cfRule type="cellIs" dxfId="47" priority="40" stopIfTrue="1" operator="equal">
      <formula>0</formula>
    </cfRule>
  </conditionalFormatting>
  <conditionalFormatting sqref="A87:F87">
    <cfRule type="cellIs" dxfId="46" priority="38" stopIfTrue="1" operator="equal">
      <formula>0</formula>
    </cfRule>
  </conditionalFormatting>
  <conditionalFormatting sqref="G88">
    <cfRule type="cellIs" dxfId="45" priority="35" stopIfTrue="1" operator="equal">
      <formula>$G87</formula>
    </cfRule>
  </conditionalFormatting>
  <conditionalFormatting sqref="A88:F88">
    <cfRule type="cellIs" dxfId="44" priority="36" stopIfTrue="1" operator="equal">
      <formula>0</formula>
    </cfRule>
  </conditionalFormatting>
  <conditionalFormatting sqref="A90:F90">
    <cfRule type="cellIs" dxfId="43" priority="34" stopIfTrue="1" operator="equal">
      <formula>0</formula>
    </cfRule>
  </conditionalFormatting>
  <conditionalFormatting sqref="A91:F91">
    <cfRule type="cellIs" dxfId="42" priority="32" stopIfTrue="1" operator="equal">
      <formula>0</formula>
    </cfRule>
  </conditionalFormatting>
  <conditionalFormatting sqref="G92">
    <cfRule type="cellIs" dxfId="41" priority="29" stopIfTrue="1" operator="equal">
      <formula>$G91</formula>
    </cfRule>
  </conditionalFormatting>
  <conditionalFormatting sqref="A92:F92">
    <cfRule type="cellIs" dxfId="40" priority="30" stopIfTrue="1" operator="equal">
      <formula>0</formula>
    </cfRule>
  </conditionalFormatting>
  <conditionalFormatting sqref="A93:F93">
    <cfRule type="cellIs" dxfId="39" priority="28" stopIfTrue="1" operator="equal">
      <formula>0</formula>
    </cfRule>
  </conditionalFormatting>
  <conditionalFormatting sqref="A68:F68">
    <cfRule type="cellIs" dxfId="38" priority="26" stopIfTrue="1" operator="equal">
      <formula>0</formula>
    </cfRule>
  </conditionalFormatting>
  <conditionalFormatting sqref="G71">
    <cfRule type="cellIs" dxfId="37" priority="23" stopIfTrue="1" operator="equal">
      <formula>$G70</formula>
    </cfRule>
  </conditionalFormatting>
  <conditionalFormatting sqref="A71:F71">
    <cfRule type="cellIs" dxfId="36" priority="24" stopIfTrue="1" operator="equal">
      <formula>0</formula>
    </cfRule>
  </conditionalFormatting>
  <conditionalFormatting sqref="G72">
    <cfRule type="cellIs" dxfId="35" priority="21" stopIfTrue="1" operator="equal">
      <formula>$G71</formula>
    </cfRule>
  </conditionalFormatting>
  <conditionalFormatting sqref="A72:F72">
    <cfRule type="cellIs" dxfId="34" priority="22" stopIfTrue="1" operator="equal">
      <formula>0</formula>
    </cfRule>
  </conditionalFormatting>
  <conditionalFormatting sqref="A74:F74">
    <cfRule type="cellIs" dxfId="33" priority="20" stopIfTrue="1" operator="equal">
      <formula>0</formula>
    </cfRule>
  </conditionalFormatting>
  <conditionalFormatting sqref="G75">
    <cfRule type="cellIs" dxfId="32" priority="17" stopIfTrue="1" operator="equal">
      <formula>$G74</formula>
    </cfRule>
  </conditionalFormatting>
  <conditionalFormatting sqref="A75:F75">
    <cfRule type="cellIs" dxfId="31" priority="18" stopIfTrue="1" operator="equal">
      <formula>0</formula>
    </cfRule>
  </conditionalFormatting>
  <conditionalFormatting sqref="G76">
    <cfRule type="cellIs" dxfId="30" priority="15" stopIfTrue="1" operator="equal">
      <formula>$G75</formula>
    </cfRule>
  </conditionalFormatting>
  <conditionalFormatting sqref="A76:F76">
    <cfRule type="cellIs" dxfId="29" priority="16" stopIfTrue="1" operator="equal">
      <formula>0</formula>
    </cfRule>
  </conditionalFormatting>
  <conditionalFormatting sqref="G77">
    <cfRule type="cellIs" dxfId="28" priority="13" stopIfTrue="1" operator="equal">
      <formula>$G76</formula>
    </cfRule>
  </conditionalFormatting>
  <conditionalFormatting sqref="A77:F77">
    <cfRule type="cellIs" dxfId="27" priority="14" stopIfTrue="1" operator="equal">
      <formula>0</formula>
    </cfRule>
  </conditionalFormatting>
  <conditionalFormatting sqref="G78">
    <cfRule type="cellIs" dxfId="26" priority="11" stopIfTrue="1" operator="equal">
      <formula>$G77</formula>
    </cfRule>
  </conditionalFormatting>
  <conditionalFormatting sqref="A78:F78">
    <cfRule type="cellIs" dxfId="25" priority="12" stopIfTrue="1" operator="equal">
      <formula>0</formula>
    </cfRule>
  </conditionalFormatting>
  <conditionalFormatting sqref="A80:F80">
    <cfRule type="cellIs" dxfId="24" priority="10" stopIfTrue="1" operator="equal">
      <formula>0</formula>
    </cfRule>
  </conditionalFormatting>
  <conditionalFormatting sqref="A79:F79">
    <cfRule type="cellIs" dxfId="23" priority="8" stopIfTrue="1" operator="equal">
      <formula>0</formula>
    </cfRule>
  </conditionalFormatting>
  <conditionalFormatting sqref="G86">
    <cfRule type="cellIs" dxfId="22" priority="5" stopIfTrue="1" operator="equal">
      <formula>$G85</formula>
    </cfRule>
  </conditionalFormatting>
  <conditionalFormatting sqref="A86:F86">
    <cfRule type="cellIs" dxfId="21" priority="6" stopIfTrue="1" operator="equal">
      <formula>0</formula>
    </cfRule>
  </conditionalFormatting>
  <conditionalFormatting sqref="G69:L69">
    <cfRule type="cellIs" dxfId="20" priority="51" stopIfTrue="1" operator="equal">
      <formula>$G67</formula>
    </cfRule>
  </conditionalFormatting>
  <conditionalFormatting sqref="A69:F69">
    <cfRule type="cellIs" dxfId="19" priority="52" stopIfTrue="1" operator="equal">
      <formula>0</formula>
    </cfRule>
  </conditionalFormatting>
  <conditionalFormatting sqref="G70">
    <cfRule type="cellIs" dxfId="18" priority="49" stopIfTrue="1" operator="equal">
      <formula>$G69</formula>
    </cfRule>
  </conditionalFormatting>
  <conditionalFormatting sqref="A70:F70">
    <cfRule type="cellIs" dxfId="17" priority="50" stopIfTrue="1" operator="equal">
      <formula>0</formula>
    </cfRule>
  </conditionalFormatting>
  <conditionalFormatting sqref="G81">
    <cfRule type="cellIs" dxfId="16" priority="47" stopIfTrue="1" operator="equal">
      <formula>$G70</formula>
    </cfRule>
  </conditionalFormatting>
  <conditionalFormatting sqref="G82">
    <cfRule type="cellIs" dxfId="15" priority="45" stopIfTrue="1" operator="equal">
      <formula>$G81</formula>
    </cfRule>
  </conditionalFormatting>
  <conditionalFormatting sqref="A82:F82">
    <cfRule type="cellIs" dxfId="14" priority="46" stopIfTrue="1" operator="equal">
      <formula>0</formula>
    </cfRule>
  </conditionalFormatting>
  <conditionalFormatting sqref="G83">
    <cfRule type="cellIs" dxfId="13" priority="43" stopIfTrue="1" operator="equal">
      <formula>$G82</formula>
    </cfRule>
  </conditionalFormatting>
  <conditionalFormatting sqref="A83:F83">
    <cfRule type="cellIs" dxfId="12" priority="44" stopIfTrue="1" operator="equal">
      <formula>0</formula>
    </cfRule>
  </conditionalFormatting>
  <conditionalFormatting sqref="G87">
    <cfRule type="cellIs" dxfId="11" priority="37" stopIfTrue="1" operator="equal">
      <formula>#REF!</formula>
    </cfRule>
  </conditionalFormatting>
  <conditionalFormatting sqref="G90">
    <cfRule type="cellIs" dxfId="10" priority="33" stopIfTrue="1" operator="equal">
      <formula>$G88</formula>
    </cfRule>
  </conditionalFormatting>
  <conditionalFormatting sqref="G91">
    <cfRule type="cellIs" dxfId="9" priority="31" stopIfTrue="1" operator="equal">
      <formula>#REF!</formula>
    </cfRule>
  </conditionalFormatting>
  <conditionalFormatting sqref="G93">
    <cfRule type="cellIs" dxfId="8" priority="27" stopIfTrue="1" operator="equal">
      <formula>#REF!</formula>
    </cfRule>
  </conditionalFormatting>
  <conditionalFormatting sqref="G68">
    <cfRule type="cellIs" dxfId="7" priority="25" stopIfTrue="1" operator="equal">
      <formula>$G66</formula>
    </cfRule>
  </conditionalFormatting>
  <conditionalFormatting sqref="G74">
    <cfRule type="cellIs" dxfId="6" priority="19" stopIfTrue="1" operator="equal">
      <formula>$G72</formula>
    </cfRule>
  </conditionalFormatting>
  <conditionalFormatting sqref="G80:L80">
    <cfRule type="cellIs" dxfId="5" priority="9" stopIfTrue="1" operator="equal">
      <formula>$G78</formula>
    </cfRule>
  </conditionalFormatting>
  <conditionalFormatting sqref="G79">
    <cfRule type="cellIs" dxfId="4" priority="7" stopIfTrue="1" operator="equal">
      <formula>$G77</formula>
    </cfRule>
  </conditionalFormatting>
  <conditionalFormatting sqref="G89">
    <cfRule type="cellIs" dxfId="3" priority="3" stopIfTrue="1" operator="equal">
      <formula>$G88</formula>
    </cfRule>
  </conditionalFormatting>
  <conditionalFormatting sqref="A89:F89">
    <cfRule type="cellIs" dxfId="2" priority="4" stopIfTrue="1" operator="equal">
      <formula>0</formula>
    </cfRule>
  </conditionalFormatting>
  <conditionalFormatting sqref="G73">
    <cfRule type="cellIs" dxfId="1" priority="1" stopIfTrue="1" operator="equal">
      <formula>$G72</formula>
    </cfRule>
  </conditionalFormatting>
  <conditionalFormatting sqref="A73:F73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КПК0112111</vt:lpstr>
      <vt:lpstr>КПК0112111!Область_печати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2021-08-04T05:23:34Z</cp:lastPrinted>
  <dcterms:created xsi:type="dcterms:W3CDTF">2016-08-15T09:54:21Z</dcterms:created>
  <dcterms:modified xsi:type="dcterms:W3CDTF">2021-08-04T05:24:23Z</dcterms:modified>
</cp:coreProperties>
</file>