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2" i="1"/>
  <c r="E9"/>
  <c r="E10"/>
  <c r="E11"/>
  <c r="E12"/>
  <c r="E13"/>
  <c r="E14"/>
  <c r="E15"/>
  <c r="E16"/>
  <c r="E17"/>
  <c r="E18"/>
  <c r="E19"/>
  <c r="E20"/>
  <c r="E8"/>
  <c r="D22" l="1"/>
  <c r="E22" l="1"/>
</calcChain>
</file>

<file path=xl/sharedStrings.xml><?xml version="1.0" encoding="utf-8"?>
<sst xmlns="http://schemas.openxmlformats.org/spreadsheetml/2006/main" count="26" uniqueCount="25">
  <si>
    <t>№п/п</t>
  </si>
  <si>
    <t>Всього</t>
  </si>
  <si>
    <t>Найменування закладу</t>
  </si>
  <si>
    <t>Середньорічна кількість дітей</t>
  </si>
  <si>
    <t>(загальний фонд )</t>
  </si>
  <si>
    <t>ЗДО "Віночок" м. Баштанка</t>
  </si>
  <si>
    <t>ЗДО "Дюймовочка" м. Баштанка</t>
  </si>
  <si>
    <t>ЗДО "Чебурашка" м. Баштанка</t>
  </si>
  <si>
    <t>ЗДО "Ягідка" м. Баштанка</t>
  </si>
  <si>
    <t>ЗДО "Лелеченя" с. Добре</t>
  </si>
  <si>
    <t>ЗДО "Дивограй" с. Новоєгорівка</t>
  </si>
  <si>
    <t>ЗДО "Малятко" с. Новоіванівка</t>
  </si>
  <si>
    <t>ЗДО "Сонечко" с. Новопавлівка</t>
  </si>
  <si>
    <t>ЗДО "Джерельце" с. Новосергіївка</t>
  </si>
  <si>
    <t>ЗДО "Краплинка" с. Піски</t>
  </si>
  <si>
    <t>ЗДО "Пролісок" с.Плющівка</t>
  </si>
  <si>
    <t>ЗДО "Веселка" с. Христофорівка</t>
  </si>
  <si>
    <t>ЗДО "Калинонька" с. Явкино</t>
  </si>
  <si>
    <t>Таблиця 3</t>
  </si>
  <si>
    <t>тис. грн</t>
  </si>
  <si>
    <t>Дитячой садок "Теремок"</t>
  </si>
  <si>
    <t>х</t>
  </si>
  <si>
    <t>Аналіз використання бюджетних коштів на утримання 1 дитини  в дошкільних закладах освіти за  2024 рік</t>
  </si>
  <si>
    <t xml:space="preserve">Обсяг витрат  за  2024  рік </t>
  </si>
  <si>
    <t>Витрати на 1 дитину за 2024 рік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</si>
</sst>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/>
    <xf numFmtId="164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164" fontId="5" fillId="0" borderId="3" xfId="0" applyNumberFormat="1" applyFont="1" applyBorder="1" applyAlignment="1">
      <alignment horizontal="right"/>
    </xf>
    <xf numFmtId="1" fontId="5" fillId="0" borderId="3" xfId="0" applyNumberFormat="1" applyFont="1" applyBorder="1"/>
    <xf numFmtId="164" fontId="2" fillId="0" borderId="4" xfId="0" applyNumberFormat="1" applyFont="1" applyBorder="1"/>
    <xf numFmtId="164" fontId="5" fillId="0" borderId="4" xfId="0" applyNumberFormat="1" applyFont="1" applyBorder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1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zoomScale="105" zoomScaleNormal="100" zoomScaleSheetLayoutView="105" workbookViewId="0">
      <selection activeCell="C21" sqref="C21:E22"/>
    </sheetView>
  </sheetViews>
  <sheetFormatPr defaultRowHeight="12.75"/>
  <cols>
    <col min="1" max="1" width="5.140625" customWidth="1"/>
    <col min="2" max="2" width="52" customWidth="1"/>
    <col min="3" max="3" width="18.28515625" customWidth="1"/>
    <col min="4" max="4" width="21.140625" customWidth="1"/>
    <col min="5" max="5" width="15" customWidth="1"/>
  </cols>
  <sheetData>
    <row r="1" spans="1:5" ht="27" customHeight="1">
      <c r="E1" s="14" t="s">
        <v>18</v>
      </c>
    </row>
    <row r="2" spans="1:5" ht="25.5" customHeight="1">
      <c r="A2" s="23" t="s">
        <v>22</v>
      </c>
      <c r="B2" s="23"/>
      <c r="C2" s="23"/>
      <c r="D2" s="23"/>
      <c r="E2" s="23"/>
    </row>
    <row r="3" spans="1:5" ht="12" customHeight="1">
      <c r="A3" s="23"/>
      <c r="B3" s="23"/>
      <c r="C3" s="23"/>
      <c r="D3" s="23"/>
      <c r="E3" s="23"/>
    </row>
    <row r="4" spans="1:5" ht="20.25" customHeight="1">
      <c r="A4" s="23" t="s">
        <v>4</v>
      </c>
      <c r="B4" s="23"/>
      <c r="C4" s="23"/>
      <c r="D4" s="23"/>
      <c r="E4" s="23"/>
    </row>
    <row r="5" spans="1:5" ht="16.5" customHeight="1" thickBot="1">
      <c r="E5" s="16" t="s">
        <v>19</v>
      </c>
    </row>
    <row r="6" spans="1:5" ht="18.75" customHeight="1">
      <c r="A6" s="19" t="s">
        <v>0</v>
      </c>
      <c r="B6" s="21" t="s">
        <v>2</v>
      </c>
      <c r="C6" s="21" t="s">
        <v>23</v>
      </c>
      <c r="D6" s="24" t="s">
        <v>3</v>
      </c>
      <c r="E6" s="21" t="s">
        <v>24</v>
      </c>
    </row>
    <row r="7" spans="1:5" ht="81" customHeight="1" thickBot="1">
      <c r="A7" s="20"/>
      <c r="B7" s="22"/>
      <c r="C7" s="22"/>
      <c r="D7" s="25"/>
      <c r="E7" s="22"/>
    </row>
    <row r="8" spans="1:5" s="15" customFormat="1" ht="18.75">
      <c r="A8" s="2">
        <v>1</v>
      </c>
      <c r="B8" s="2" t="s">
        <v>5</v>
      </c>
      <c r="C8" s="8">
        <v>3612.7759999999998</v>
      </c>
      <c r="D8" s="9">
        <v>92</v>
      </c>
      <c r="E8" s="12">
        <f>C8/D8</f>
        <v>39.269304347826086</v>
      </c>
    </row>
    <row r="9" spans="1:5" ht="18.75">
      <c r="A9" s="3">
        <v>2</v>
      </c>
      <c r="B9" s="3" t="s">
        <v>6</v>
      </c>
      <c r="C9" s="6">
        <v>3469.9209999999998</v>
      </c>
      <c r="D9" s="7">
        <v>89</v>
      </c>
      <c r="E9" s="12">
        <f t="shared" ref="E9:E20" si="0">C9/D9</f>
        <v>38.987876404494379</v>
      </c>
    </row>
    <row r="10" spans="1:5" ht="18.75">
      <c r="A10" s="3">
        <v>3</v>
      </c>
      <c r="B10" s="3" t="s">
        <v>7</v>
      </c>
      <c r="C10" s="6">
        <v>2967.6689999999999</v>
      </c>
      <c r="D10" s="7">
        <v>55</v>
      </c>
      <c r="E10" s="12">
        <f t="shared" si="0"/>
        <v>53.957618181818177</v>
      </c>
    </row>
    <row r="11" spans="1:5" ht="18.75">
      <c r="A11" s="3">
        <v>4</v>
      </c>
      <c r="B11" s="3" t="s">
        <v>8</v>
      </c>
      <c r="C11" s="6">
        <v>7008.65</v>
      </c>
      <c r="D11" s="7">
        <v>107</v>
      </c>
      <c r="E11" s="12">
        <f t="shared" si="0"/>
        <v>65.501401869158869</v>
      </c>
    </row>
    <row r="12" spans="1:5" ht="18.75">
      <c r="A12" s="3">
        <v>5</v>
      </c>
      <c r="B12" s="3" t="s">
        <v>9</v>
      </c>
      <c r="C12" s="6">
        <v>1213.8050000000001</v>
      </c>
      <c r="D12" s="7">
        <v>39</v>
      </c>
      <c r="E12" s="12">
        <f t="shared" si="0"/>
        <v>31.123205128205129</v>
      </c>
    </row>
    <row r="13" spans="1:5" ht="18.75">
      <c r="A13" s="3">
        <v>6</v>
      </c>
      <c r="B13" s="3" t="s">
        <v>10</v>
      </c>
      <c r="C13" s="6">
        <v>1029.962</v>
      </c>
      <c r="D13" s="7">
        <v>19</v>
      </c>
      <c r="E13" s="12">
        <f t="shared" si="0"/>
        <v>54.20852631578947</v>
      </c>
    </row>
    <row r="14" spans="1:5" ht="18.75">
      <c r="A14" s="3">
        <v>7</v>
      </c>
      <c r="B14" s="3" t="s">
        <v>11</v>
      </c>
      <c r="C14" s="6">
        <v>659.70500000000004</v>
      </c>
      <c r="D14" s="7">
        <v>21</v>
      </c>
      <c r="E14" s="12">
        <f t="shared" si="0"/>
        <v>31.414523809523811</v>
      </c>
    </row>
    <row r="15" spans="1:5" ht="18.75">
      <c r="A15" s="3">
        <v>8</v>
      </c>
      <c r="B15" s="3" t="s">
        <v>12</v>
      </c>
      <c r="C15" s="6">
        <v>729.01499999999999</v>
      </c>
      <c r="D15" s="7">
        <v>14</v>
      </c>
      <c r="E15" s="12">
        <f t="shared" si="0"/>
        <v>52.072499999999998</v>
      </c>
    </row>
    <row r="16" spans="1:5" ht="18.75">
      <c r="A16" s="3">
        <v>9</v>
      </c>
      <c r="B16" s="3" t="s">
        <v>13</v>
      </c>
      <c r="C16" s="6">
        <v>526.322</v>
      </c>
      <c r="D16" s="7">
        <v>14</v>
      </c>
      <c r="E16" s="12">
        <f t="shared" si="0"/>
        <v>37.594428571428573</v>
      </c>
    </row>
    <row r="17" spans="1:5" ht="18.75">
      <c r="A17" s="3">
        <v>10</v>
      </c>
      <c r="B17" s="3" t="s">
        <v>14</v>
      </c>
      <c r="C17" s="6">
        <v>674.41700000000003</v>
      </c>
      <c r="D17" s="7">
        <v>18</v>
      </c>
      <c r="E17" s="12">
        <f t="shared" si="0"/>
        <v>37.467611111111111</v>
      </c>
    </row>
    <row r="18" spans="1:5" ht="18.75">
      <c r="A18" s="3">
        <v>11</v>
      </c>
      <c r="B18" s="3" t="s">
        <v>15</v>
      </c>
      <c r="C18" s="6">
        <v>822.49099999999999</v>
      </c>
      <c r="D18" s="7">
        <v>23</v>
      </c>
      <c r="E18" s="12">
        <f t="shared" si="0"/>
        <v>35.760478260869561</v>
      </c>
    </row>
    <row r="19" spans="1:5" ht="18.75">
      <c r="A19" s="3">
        <v>12</v>
      </c>
      <c r="B19" s="3" t="s">
        <v>16</v>
      </c>
      <c r="C19" s="6">
        <v>873.68100000000004</v>
      </c>
      <c r="D19" s="7">
        <v>15</v>
      </c>
      <c r="E19" s="12">
        <f t="shared" si="0"/>
        <v>58.245400000000004</v>
      </c>
    </row>
    <row r="20" spans="1:5" ht="18.75">
      <c r="A20" s="3">
        <v>13</v>
      </c>
      <c r="B20" s="3" t="s">
        <v>17</v>
      </c>
      <c r="C20" s="6">
        <v>881.49</v>
      </c>
      <c r="D20" s="7">
        <v>22</v>
      </c>
      <c r="E20" s="12">
        <f t="shared" si="0"/>
        <v>40.067727272727275</v>
      </c>
    </row>
    <row r="21" spans="1:5" ht="18.75">
      <c r="A21" s="3">
        <v>14</v>
      </c>
      <c r="B21" s="3" t="s">
        <v>20</v>
      </c>
      <c r="C21" s="6">
        <v>97.573999999999998</v>
      </c>
      <c r="D21" s="17" t="s">
        <v>21</v>
      </c>
      <c r="E21" s="18" t="s">
        <v>21</v>
      </c>
    </row>
    <row r="22" spans="1:5" ht="24.75" customHeight="1">
      <c r="A22" s="4"/>
      <c r="B22" s="5" t="s">
        <v>1</v>
      </c>
      <c r="C22" s="10">
        <f>C8+C9+C10+C11+C12+C13+C14+C15+C16+C17+C18+C19+C20+C21</f>
        <v>24567.478000000003</v>
      </c>
      <c r="D22" s="11">
        <f>D8+D9+D10+D11+D12+D13+D14+D15+D16+D17+D18+D19+D20</f>
        <v>528</v>
      </c>
      <c r="E22" s="13">
        <f t="shared" ref="E22" si="1">C22/D22</f>
        <v>46.529314393939401</v>
      </c>
    </row>
    <row r="23" spans="1:5" ht="20.25" customHeight="1"/>
    <row r="25" spans="1:5">
      <c r="C25" s="1"/>
    </row>
  </sheetData>
  <mergeCells count="7">
    <mergeCell ref="A6:A7"/>
    <mergeCell ref="B6:B7"/>
    <mergeCell ref="A2:E3"/>
    <mergeCell ref="C6:C7"/>
    <mergeCell ref="D6:D7"/>
    <mergeCell ref="A4:E4"/>
    <mergeCell ref="E6:E7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Admin_PC</dc:creator>
  <cp:lastModifiedBy>Admin_PC</cp:lastModifiedBy>
  <cp:lastPrinted>2021-08-20T12:24:22Z</cp:lastPrinted>
  <dcterms:created xsi:type="dcterms:W3CDTF">2017-12-18T09:33:34Z</dcterms:created>
  <dcterms:modified xsi:type="dcterms:W3CDTF">2025-01-23T10:07:40Z</dcterms:modified>
</cp:coreProperties>
</file>