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Паспорти бюджетних програм 2023\Розпорядження 191-р\"/>
    </mc:Choice>
  </mc:AlternateContent>
  <bookViews>
    <workbookView xWindow="480" yWindow="135" windowWidth="27795" windowHeight="14385"/>
  </bookViews>
  <sheets>
    <sheet name="КПК0116030" sheetId="2" r:id="rId1"/>
  </sheets>
  <definedNames>
    <definedName name="_xlnm.Print_Area" localSheetId="0">КПК0116030!$A$1:$BM$154</definedName>
  </definedNames>
  <calcPr calcId="162913"/>
</workbook>
</file>

<file path=xl/calcChain.xml><?xml version="1.0" encoding="utf-8"?>
<calcChain xmlns="http://schemas.openxmlformats.org/spreadsheetml/2006/main">
  <c r="AR71" i="2" l="1"/>
  <c r="AR70" i="2"/>
  <c r="AS62" i="2"/>
  <c r="AS61" i="2"/>
  <c r="AS60" i="2"/>
  <c r="AS59" i="2"/>
  <c r="AS58" i="2"/>
  <c r="AS57" i="2"/>
  <c r="AS56" i="2"/>
  <c r="AS55" i="2"/>
</calcChain>
</file>

<file path=xl/sharedStrings.xml><?xml version="1.0" encoding="utf-8"?>
<sst xmlns="http://schemas.openxmlformats.org/spreadsheetml/2006/main" count="332" uniqueCount="176">
  <si>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</si>
  <si>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</si>
  <si>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</si>
  <si>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</si>
  <si>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</si>
  <si>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</si>
  <si>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</si>
  <si>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</si>
  <si>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</si>
  <si>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</si>
  <si>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</si>
  <si>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</si>
  <si>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</si>
  <si>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</si>
  <si>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</si>
  <si>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</si>
  <si>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</si>
  <si>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</si>
  <si>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</si>
  <si>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</si>
  <si>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</si>
  <si>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</si>
  <si>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</si>
  <si>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</si>
  <si>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</si>
  <si>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</si>
  <si>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</si>
  <si>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</si>
  <si>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</si>
  <si>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</si>
  <si>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</si>
  <si>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</si>
  <si>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</si>
  <si>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</si>
  <si>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</si>
  <si>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</si>
  <si>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</si>
  <si>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</si>
  <si>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</si>
  <si>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</si>
  <si>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</si>
  <si>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</si>
  <si>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</si>
  <si>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</si>
  <si>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</si>
  <si>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</si>
  <si>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</si>
  <si>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</si>
  <si>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</si>
  <si>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</si>
  <si>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</si>
  <si>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</si>
  <si>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</si>
  <si>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</si>
  <si>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</si>
  <si>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</si>
  <si>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</si>
  <si>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</si>
  <si>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</si>
  <si>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</si>
  <si>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</si>
  <si>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</si>
  <si>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</si>
  <si>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</si>
  <si>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 xml:space="preserve"> Забезпечення покращення санітарного стану та мікроклімату населених пунктів, збереження об"єктів благоустрою та належне їх утримання</t>
  </si>
  <si>
    <t>Проведення поточного та капітального ремонту об`єктів транспортної інфраструктури</t>
  </si>
  <si>
    <t>Відновлення мереж зовнішнього освітлення, технічне переоснащення та підвищення експлуатаційних якостей мереж вуличного освітлення, технічне обслуговування сист.відеоспостереження</t>
  </si>
  <si>
    <t>Забезпечення  благоустрою міста та сіл територіальної громади (послуги з прибирання та підмітання вулиць, озеленення територій та утримання зелених насаджень, благоустрій майданчиків, парків відпочинку,роботи по розширенню міського кладовища та інше)</t>
  </si>
  <si>
    <t>Придбання предметів та матеріалів</t>
  </si>
  <si>
    <t>Забезпечення оплати видатків на енергоносії</t>
  </si>
  <si>
    <t>Погашення кредиторської заборгованості по капітальному ремонту  Пагорбу Слави с.Явкине (завершення робіт)</t>
  </si>
  <si>
    <t>Виготовлення схеми організації дорожнього руху по м.Баштанка</t>
  </si>
  <si>
    <t>Проведення поточного та капітального ремонту об"єктів транспортної інфраструктури</t>
  </si>
  <si>
    <t>Забезпечення  благоустрою міста та сіл територіальної громади (послуги з прибирання та підмітання вулиць, озеленення територій та утримання зелених насаджень, благоустрій майданчиків, парків відпочинку та інше)</t>
  </si>
  <si>
    <t>Погашення кредиторської заборгованості по капітальному ремонту Пагорбу Слави с.Явкине (завершення робіт)</t>
  </si>
  <si>
    <t>Забезпечення видатків на оплату енергоносіїв</t>
  </si>
  <si>
    <t>УСЬОГО</t>
  </si>
  <si>
    <t>Програма реформування та розвитку житлово-комунального господарства Баштанської міської територіальної громади на 2023-2028 роки</t>
  </si>
  <si>
    <t>затрат</t>
  </si>
  <si>
    <t>Z1</t>
  </si>
  <si>
    <t>Обсяг видатків на проведення поточного та капітального ремонту об"єктів транспортної інфраструктури</t>
  </si>
  <si>
    <t>грн.</t>
  </si>
  <si>
    <t>Кошторис,рішення міської ради</t>
  </si>
  <si>
    <t>Обсяг видатків на проведення ремонту та технічного обслуговування вуличного освітлення та відеоспостереж</t>
  </si>
  <si>
    <t>в тому числі міська місцевість</t>
  </si>
  <si>
    <t>Внутрішньо-господарський облік</t>
  </si>
  <si>
    <t>в тому числі сільська місцевість</t>
  </si>
  <si>
    <t>Обсяг видатків на видалення  та обрізку дерев</t>
  </si>
  <si>
    <t>Обсяг видатків на озеленення територій</t>
  </si>
  <si>
    <t>Обсяг видатків на прибирання вулиць</t>
  </si>
  <si>
    <t>Обсяг видатків на очищення вулиць від снігу</t>
  </si>
  <si>
    <t>Обсяг видатків на благоустрій спортивних майданчиків, зон відпочинку, дитячих майданчиків</t>
  </si>
  <si>
    <t>Обсяг видатків на забезпечення збирання сміття у громадських місцях</t>
  </si>
  <si>
    <t>Обсяг видатків на благоустрій кладовищ</t>
  </si>
  <si>
    <t>Обсяг видатків на обслуговування фонтанів</t>
  </si>
  <si>
    <t>Обсяг видатків на автотранспортні послуги</t>
  </si>
  <si>
    <t>Обсяг видатків на інженерні та будівельні роботи</t>
  </si>
  <si>
    <t>Обсяг видатків на придбання предметів та матеріалів</t>
  </si>
  <si>
    <t>Кошторис</t>
  </si>
  <si>
    <t>Обсяг видатків на погашення кредиторської заборгованості</t>
  </si>
  <si>
    <t>Обсяг видатків на оплату енергоносіїв(електрична енергія)</t>
  </si>
  <si>
    <t>продукту</t>
  </si>
  <si>
    <t>Площа дорожнього та тротуарного покриття, на яких планується провести поточний ремонт</t>
  </si>
  <si>
    <t>м.кв.</t>
  </si>
  <si>
    <t>Акти виконаних робіт</t>
  </si>
  <si>
    <t>Кількість об"ектів  (електроустановок), що планується відремонтувати та обслуговувати</t>
  </si>
  <si>
    <t>од.</t>
  </si>
  <si>
    <t>Внутрішньо-господарський облік, акти виконаних робіт</t>
  </si>
  <si>
    <t>Кількість дерев, що планується видалити та обрізати</t>
  </si>
  <si>
    <t>Площа зелених насаджень, газонів, квітників, що планується доглядати</t>
  </si>
  <si>
    <t>Площа, що підлягає прибиранню та утраманню</t>
  </si>
  <si>
    <t>Внутрішньо-господрський облік, акти виконаних робіт</t>
  </si>
  <si>
    <t>Площа, що підлягає очищенню від снігу</t>
  </si>
  <si>
    <t>Площа спортивних майданчиків, зон відпочинку, дитячих майданчиків, що планується утримувати</t>
  </si>
  <si>
    <t>Площа кладовищ, благоустрій на яких планується здійснювати</t>
  </si>
  <si>
    <t>Кількість урн, які планується очистити</t>
  </si>
  <si>
    <t>Кількість фонтанів</t>
  </si>
  <si>
    <t>Площа, яку планується відремонтувати</t>
  </si>
  <si>
    <t>Кількість часу, яку планується витратити на роботу спецтранспорту</t>
  </si>
  <si>
    <t>годин</t>
  </si>
  <si>
    <t>Кількість територіальних громад задіяних в плануванні видатків на придбання передметів та матеріалів</t>
  </si>
  <si>
    <t>Кількість об`єктів, капітального ремонту, за які наявна кредиторська заборговансть</t>
  </si>
  <si>
    <t>Розрахунок</t>
  </si>
  <si>
    <t>кВт.год</t>
  </si>
  <si>
    <t>Рахунки,акти</t>
  </si>
  <si>
    <t>ефективності</t>
  </si>
  <si>
    <t>середня вартість поточного ремонту 1 кв. м  дорожнього та тротуарного покриття</t>
  </si>
  <si>
    <t>Середня вартість обслуговування та утримання одного об"єкту ( електроустановок)</t>
  </si>
  <si>
    <t>середньорічні витрати на благоустрій 1 кв.м. кладовища</t>
  </si>
  <si>
    <t>Середні витрати на видалення одного дерева</t>
  </si>
  <si>
    <t>Середні витрати на утримання 1 кв.м. зелених насаджень, газонів, квітників</t>
  </si>
  <si>
    <t>Середні витрати на прибирання 1 кв.м. вулиць</t>
  </si>
  <si>
    <t>Середні витрати на очищення 1 кв.м.  від снігу</t>
  </si>
  <si>
    <t>Середні витрати на утримання 1 кв.м. спортивних майданчиків, зон відпочинку, дитячих майданчиків</t>
  </si>
  <si>
    <t>Середні витрати на 1 м.кв площі, яку планується відремонтувати</t>
  </si>
  <si>
    <t>Середня вартість 1 м/год роботи спецтранспорту</t>
  </si>
  <si>
    <t>Середні витрати на обслуговування одного фонтану</t>
  </si>
  <si>
    <t>Середні витрати за рік на очищення однієї урни</t>
  </si>
  <si>
    <t>Середній обсяг видатків для придбання матеріалів на 1 територіальну громаду</t>
  </si>
  <si>
    <t>Розрахункові дані</t>
  </si>
  <si>
    <t>Середня вартість кредиторської заборгованості за 1 обєкт</t>
  </si>
  <si>
    <t>Середня вартість 1 кВт/г електричної енергії</t>
  </si>
  <si>
    <t>якості</t>
  </si>
  <si>
    <t>Питома вага площі доріг та тротуарів, де планується  провести поточний ремонт до площі, що потребувала поточного ремонту</t>
  </si>
  <si>
    <t>відс.</t>
  </si>
  <si>
    <t>Питома вага відремонтованих електроустановок до загальної потреби</t>
  </si>
  <si>
    <t>Питома вага проведених заходів до запланованих</t>
  </si>
  <si>
    <t>Частка виконання запланованого заходу на придбання матеріалів та ін.</t>
  </si>
  <si>
    <t>Відсоток виконання програми по погашенню заборгованості</t>
  </si>
  <si>
    <t>Частка оплати запланованих видатків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</si>
  <si>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2023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змінами), наказ МІністерства фінансів України від 02.01.2019 р. № 1 "Про затвердження методичних рекомендацій щодо впровадження та застосування гендерно-орієнтованого підходу в бюджетному процесі",рішення міської ради від 20.12.2022 року № 5 " Про бюджет Баштанської міської територіальної громади на 2023 рік", рішення міської ради від 20.12.2022 року № 5 " Про бюджет Баштанської міської територіальної громади на 2023 рік", рішення Баштанської міської ради від 12.09.2023 року № 11 "Про внесення змін до бюджету Баштанської міської територіальної громади на 2023 рік".</t>
  </si>
  <si>
    <t>Підвищення рівня благоустрою населених пунктів</t>
  </si>
  <si>
    <t>0100000</t>
  </si>
  <si>
    <t>25.09.2023</t>
  </si>
  <si>
    <t>191-р</t>
  </si>
  <si>
    <t>Розпорядження</t>
  </si>
  <si>
    <t>Баштанська міська рада</t>
  </si>
  <si>
    <t>Фінансовий відділ Баштанської міської ради</t>
  </si>
  <si>
    <t>Міський голова</t>
  </si>
  <si>
    <t>В.о. начальника фінансового відділу</t>
  </si>
  <si>
    <t>Олександр БЕРЕГОВИЙ</t>
  </si>
  <si>
    <t>Лілія ІЛЬЧУК</t>
  </si>
  <si>
    <t>04376469</t>
  </si>
  <si>
    <t>1450200000</t>
  </si>
  <si>
    <t>гривень</t>
  </si>
  <si>
    <t>бюджетної програми місцевого бюджету на 2023  рік</t>
  </si>
  <si>
    <t>0116030</t>
  </si>
  <si>
    <t>Організація благоустрою населених пунктів</t>
  </si>
  <si>
    <t>0110000</t>
  </si>
  <si>
    <t>6030</t>
  </si>
  <si>
    <t>0620</t>
  </si>
  <si>
    <t>Забезпечення  благоустрою міста та сіл територіальної громади (послуги з прибирання та підмітання вулиць, озеленення територій та утримання зелених насаджень, благоустрій майданчиків, парків відпочинку, роботи по розширенню міського кладовища та інше)</t>
  </si>
  <si>
    <t xml:space="preserve">продукту </t>
  </si>
  <si>
    <t xml:space="preserve">ефективності </t>
  </si>
  <si>
    <t xml:space="preserve">якості </t>
  </si>
  <si>
    <t xml:space="preserve">Обсяг електроенергії необхідної для вуличного освітлення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</si>
</sst>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75"/>
  <sheetViews>
    <sheetView tabSelected="1" topLeftCell="A171" zoomScaleNormal="100" zoomScaleSheetLayoutView="100" workbookViewId="0">
      <selection sqref="A1:BL17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8" t="s">
        <v>34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47" t="s">
        <v>155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7" ht="32.1" customHeight="1" x14ac:dyDescent="0.2">
      <c r="AO4" s="114" t="s">
        <v>156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ht="12.75" customHeight="1" x14ac:dyDescent="0.2">
      <c r="AO7" s="68" t="s">
        <v>153</v>
      </c>
      <c r="AP7" s="48"/>
      <c r="AQ7" s="48"/>
      <c r="AR7" s="48"/>
      <c r="AS7" s="48"/>
      <c r="AT7" s="48"/>
      <c r="AU7" s="48"/>
      <c r="AV7" s="1" t="s">
        <v>61</v>
      </c>
      <c r="AW7" s="68" t="s">
        <v>154</v>
      </c>
      <c r="AX7" s="48"/>
      <c r="AY7" s="48"/>
      <c r="AZ7" s="48"/>
      <c r="BA7" s="48"/>
      <c r="BB7" s="48"/>
      <c r="BC7" s="48"/>
      <c r="BD7" s="48"/>
      <c r="BE7" s="48"/>
      <c r="BF7" s="48"/>
    </row>
    <row r="8" spans="1:77" x14ac:dyDescent="0.2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 x14ac:dyDescent="0.2">
      <c r="A10" s="74" t="s">
        <v>21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77" ht="15.75" customHeight="1" x14ac:dyDescent="0.2">
      <c r="A11" s="74" t="s">
        <v>165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3" t="s">
        <v>51</v>
      </c>
      <c r="B13" s="71" t="s">
        <v>152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32"/>
      <c r="N13" s="69" t="s">
        <v>156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33"/>
      <c r="AU13" s="71" t="s">
        <v>162</v>
      </c>
      <c r="AV13" s="72"/>
      <c r="AW13" s="72"/>
      <c r="AX13" s="72"/>
      <c r="AY13" s="72"/>
      <c r="AZ13" s="72"/>
      <c r="BA13" s="72"/>
      <c r="BB13" s="72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73" t="s">
        <v>54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31"/>
      <c r="N14" s="70" t="s">
        <v>60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1"/>
      <c r="AU14" s="73" t="s">
        <v>53</v>
      </c>
      <c r="AV14" s="73"/>
      <c r="AW14" s="73"/>
      <c r="AX14" s="73"/>
      <c r="AY14" s="73"/>
      <c r="AZ14" s="73"/>
      <c r="BA14" s="73"/>
      <c r="BB14" s="73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5" customHeight="1" x14ac:dyDescent="0.2">
      <c r="A16" s="34" t="s">
        <v>4</v>
      </c>
      <c r="B16" s="71" t="s">
        <v>168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32"/>
      <c r="N16" s="69" t="s">
        <v>156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33"/>
      <c r="AU16" s="71" t="s">
        <v>162</v>
      </c>
      <c r="AV16" s="72"/>
      <c r="AW16" s="72"/>
      <c r="AX16" s="72"/>
      <c r="AY16" s="72"/>
      <c r="AZ16" s="72"/>
      <c r="BA16" s="72"/>
      <c r="BB16" s="72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73" t="s">
        <v>54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31"/>
      <c r="N17" s="70" t="s">
        <v>59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1"/>
      <c r="AU17" s="73" t="s">
        <v>53</v>
      </c>
      <c r="AV17" s="73"/>
      <c r="AW17" s="73"/>
      <c r="AX17" s="73"/>
      <c r="AY17" s="73"/>
      <c r="AZ17" s="73"/>
      <c r="BA17" s="73"/>
      <c r="BB17" s="73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14.25" customHeight="1" x14ac:dyDescent="0.2">
      <c r="A19" s="23" t="s">
        <v>52</v>
      </c>
      <c r="B19" s="71" t="s">
        <v>166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N19" s="71" t="s">
        <v>169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24"/>
      <c r="AA19" s="71" t="s">
        <v>170</v>
      </c>
      <c r="AB19" s="72"/>
      <c r="AC19" s="72"/>
      <c r="AD19" s="72"/>
      <c r="AE19" s="72"/>
      <c r="AF19" s="72"/>
      <c r="AG19" s="72"/>
      <c r="AH19" s="72"/>
      <c r="AI19" s="72"/>
      <c r="AJ19" s="24"/>
      <c r="AK19" s="75" t="s">
        <v>167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4"/>
      <c r="BE19" s="71" t="s">
        <v>163</v>
      </c>
      <c r="BF19" s="72"/>
      <c r="BG19" s="72"/>
      <c r="BH19" s="72"/>
      <c r="BI19" s="72"/>
      <c r="BJ19" s="72"/>
      <c r="BK19" s="72"/>
      <c r="BL19" s="72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73" t="s">
        <v>54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N20" s="73" t="s">
        <v>55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26"/>
      <c r="AA20" s="77" t="s">
        <v>56</v>
      </c>
      <c r="AB20" s="77"/>
      <c r="AC20" s="77"/>
      <c r="AD20" s="77"/>
      <c r="AE20" s="77"/>
      <c r="AF20" s="77"/>
      <c r="AG20" s="77"/>
      <c r="AH20" s="77"/>
      <c r="AI20" s="77"/>
      <c r="AJ20" s="26"/>
      <c r="AK20" s="76" t="s">
        <v>57</v>
      </c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26"/>
      <c r="BE20" s="73" t="s">
        <v>58</v>
      </c>
      <c r="BF20" s="73"/>
      <c r="BG20" s="73"/>
      <c r="BH20" s="73"/>
      <c r="BI20" s="73"/>
      <c r="BJ20" s="73"/>
      <c r="BK20" s="73"/>
      <c r="BL20" s="7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7" t="s">
        <v>49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80">
        <v>51355951.859999999</v>
      </c>
      <c r="V22" s="80"/>
      <c r="W22" s="80"/>
      <c r="X22" s="80"/>
      <c r="Y22" s="80"/>
      <c r="Z22" s="80"/>
      <c r="AA22" s="80"/>
      <c r="AB22" s="80"/>
      <c r="AC22" s="80"/>
      <c r="AD22" s="80"/>
      <c r="AE22" s="81" t="s">
        <v>50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0">
        <v>44070427.700000003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8" t="s">
        <v>22</v>
      </c>
      <c r="BE22" s="88"/>
      <c r="BF22" s="88"/>
      <c r="BG22" s="88"/>
      <c r="BH22" s="88"/>
      <c r="BI22" s="88"/>
      <c r="BJ22" s="88"/>
      <c r="BK22" s="88"/>
      <c r="BL22" s="88"/>
    </row>
    <row r="23" spans="1:79" ht="24.95" customHeight="1" x14ac:dyDescent="0.2">
      <c r="A23" s="88" t="s">
        <v>62</v>
      </c>
      <c r="B23" s="88"/>
      <c r="C23" s="88"/>
      <c r="D23" s="88"/>
      <c r="E23" s="88"/>
      <c r="F23" s="88"/>
      <c r="G23" s="88"/>
      <c r="H23" s="88"/>
      <c r="I23" s="80">
        <v>7285524.1600000001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8" t="s">
        <v>23</v>
      </c>
      <c r="U23" s="88"/>
      <c r="V23" s="88"/>
      <c r="W23" s="8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94.5" customHeight="1" x14ac:dyDescent="0.2">
      <c r="A26" s="89" t="s">
        <v>150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8" t="s">
        <v>35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27.75" customHeight="1" x14ac:dyDescent="0.2">
      <c r="A29" s="93" t="s">
        <v>27</v>
      </c>
      <c r="B29" s="93"/>
      <c r="C29" s="93"/>
      <c r="D29" s="93"/>
      <c r="E29" s="93"/>
      <c r="F29" s="93"/>
      <c r="G29" s="82" t="s">
        <v>39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79" ht="15.75" hidden="1" x14ac:dyDescent="0.2">
      <c r="A30" s="86">
        <v>1</v>
      </c>
      <c r="B30" s="86"/>
      <c r="C30" s="86"/>
      <c r="D30" s="86"/>
      <c r="E30" s="86"/>
      <c r="F30" s="86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</row>
    <row r="31" spans="1:79" ht="10.5" hidden="1" customHeight="1" x14ac:dyDescent="0.2">
      <c r="A31" s="56" t="s">
        <v>32</v>
      </c>
      <c r="B31" s="56"/>
      <c r="C31" s="56"/>
      <c r="D31" s="56"/>
      <c r="E31" s="56"/>
      <c r="F31" s="56"/>
      <c r="G31" s="90" t="s">
        <v>7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1" t="s">
        <v>48</v>
      </c>
    </row>
    <row r="32" spans="1:79" ht="12.75" customHeight="1" x14ac:dyDescent="0.2">
      <c r="A32" s="56">
        <v>1</v>
      </c>
      <c r="B32" s="56"/>
      <c r="C32" s="56"/>
      <c r="D32" s="56"/>
      <c r="E32" s="56"/>
      <c r="F32" s="56"/>
      <c r="G32" s="110" t="s">
        <v>64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2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8" t="s">
        <v>37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</row>
    <row r="35" spans="1:79" ht="15.95" customHeight="1" x14ac:dyDescent="0.2">
      <c r="A35" s="89" t="s">
        <v>151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8" t="s">
        <v>38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</row>
    <row r="38" spans="1:79" ht="27.75" customHeight="1" x14ac:dyDescent="0.2">
      <c r="A38" s="93" t="s">
        <v>27</v>
      </c>
      <c r="B38" s="93"/>
      <c r="C38" s="93"/>
      <c r="D38" s="93"/>
      <c r="E38" s="93"/>
      <c r="F38" s="93"/>
      <c r="G38" s="82" t="s">
        <v>24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79" ht="15.75" hidden="1" x14ac:dyDescent="0.2">
      <c r="A39" s="86">
        <v>1</v>
      </c>
      <c r="B39" s="86"/>
      <c r="C39" s="86"/>
      <c r="D39" s="86"/>
      <c r="E39" s="86"/>
      <c r="F39" s="86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0.5" hidden="1" customHeight="1" x14ac:dyDescent="0.2">
      <c r="A40" s="56" t="s">
        <v>6</v>
      </c>
      <c r="B40" s="56"/>
      <c r="C40" s="56"/>
      <c r="D40" s="56"/>
      <c r="E40" s="56"/>
      <c r="F40" s="56"/>
      <c r="G40" s="90" t="s">
        <v>7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2"/>
      <c r="CA40" s="1" t="s">
        <v>11</v>
      </c>
    </row>
    <row r="41" spans="1:79" ht="12.75" customHeight="1" x14ac:dyDescent="0.2">
      <c r="A41" s="56">
        <v>1</v>
      </c>
      <c r="B41" s="56"/>
      <c r="C41" s="56"/>
      <c r="D41" s="56"/>
      <c r="E41" s="56"/>
      <c r="F41" s="56"/>
      <c r="G41" s="110" t="s">
        <v>65</v>
      </c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2"/>
      <c r="CA41" s="1" t="s">
        <v>12</v>
      </c>
    </row>
    <row r="42" spans="1:79" ht="12.75" customHeight="1" x14ac:dyDescent="0.2">
      <c r="A42" s="56">
        <v>2</v>
      </c>
      <c r="B42" s="56"/>
      <c r="C42" s="56"/>
      <c r="D42" s="56"/>
      <c r="E42" s="56"/>
      <c r="F42" s="56"/>
      <c r="G42" s="110" t="s">
        <v>66</v>
      </c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2"/>
    </row>
    <row r="43" spans="1:79" ht="25.5" customHeight="1" x14ac:dyDescent="0.2">
      <c r="A43" s="56">
        <v>3</v>
      </c>
      <c r="B43" s="56"/>
      <c r="C43" s="56"/>
      <c r="D43" s="56"/>
      <c r="E43" s="56"/>
      <c r="F43" s="56"/>
      <c r="G43" s="110" t="s">
        <v>67</v>
      </c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2"/>
    </row>
    <row r="44" spans="1:79" ht="12.75" customHeight="1" x14ac:dyDescent="0.2">
      <c r="A44" s="56">
        <v>4</v>
      </c>
      <c r="B44" s="56"/>
      <c r="C44" s="56"/>
      <c r="D44" s="56"/>
      <c r="E44" s="56"/>
      <c r="F44" s="56"/>
      <c r="G44" s="110" t="s">
        <v>68</v>
      </c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2"/>
    </row>
    <row r="45" spans="1:79" ht="12.75" customHeight="1" x14ac:dyDescent="0.2">
      <c r="A45" s="56">
        <v>5</v>
      </c>
      <c r="B45" s="56"/>
      <c r="C45" s="56"/>
      <c r="D45" s="56"/>
      <c r="E45" s="56"/>
      <c r="F45" s="56"/>
      <c r="G45" s="110" t="s">
        <v>69</v>
      </c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2"/>
    </row>
    <row r="46" spans="1:79" ht="12.75" customHeight="1" x14ac:dyDescent="0.2">
      <c r="A46" s="56">
        <v>6</v>
      </c>
      <c r="B46" s="56"/>
      <c r="C46" s="56"/>
      <c r="D46" s="56"/>
      <c r="E46" s="56"/>
      <c r="F46" s="56"/>
      <c r="G46" s="110" t="s">
        <v>70</v>
      </c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2"/>
    </row>
    <row r="47" spans="1:79" ht="12.75" customHeight="1" x14ac:dyDescent="0.2">
      <c r="A47" s="56">
        <v>7</v>
      </c>
      <c r="B47" s="56"/>
      <c r="C47" s="56"/>
      <c r="D47" s="56"/>
      <c r="E47" s="56"/>
      <c r="F47" s="56"/>
      <c r="G47" s="110" t="s">
        <v>71</v>
      </c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2"/>
    </row>
    <row r="48" spans="1:7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 x14ac:dyDescent="0.2">
      <c r="A49" s="88" t="s">
        <v>40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</row>
    <row r="50" spans="1:79" ht="15" customHeight="1" x14ac:dyDescent="0.2">
      <c r="A50" s="87" t="s">
        <v>164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20"/>
      <c r="BB50" s="20"/>
      <c r="BC50" s="20"/>
      <c r="BD50" s="20"/>
      <c r="BE50" s="20"/>
      <c r="BF50" s="20"/>
      <c r="BG50" s="20"/>
      <c r="BH50" s="20"/>
      <c r="BI50" s="6"/>
      <c r="BJ50" s="6"/>
      <c r="BK50" s="6"/>
      <c r="BL50" s="6"/>
    </row>
    <row r="51" spans="1:79" ht="15.95" customHeight="1" x14ac:dyDescent="0.2">
      <c r="A51" s="86" t="s">
        <v>27</v>
      </c>
      <c r="B51" s="86"/>
      <c r="C51" s="86"/>
      <c r="D51" s="94" t="s">
        <v>25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86" t="s">
        <v>28</v>
      </c>
      <c r="AD51" s="86"/>
      <c r="AE51" s="86"/>
      <c r="AF51" s="86"/>
      <c r="AG51" s="86"/>
      <c r="AH51" s="86"/>
      <c r="AI51" s="86"/>
      <c r="AJ51" s="86"/>
      <c r="AK51" s="86" t="s">
        <v>29</v>
      </c>
      <c r="AL51" s="86"/>
      <c r="AM51" s="86"/>
      <c r="AN51" s="86"/>
      <c r="AO51" s="86"/>
      <c r="AP51" s="86"/>
      <c r="AQ51" s="86"/>
      <c r="AR51" s="86"/>
      <c r="AS51" s="86" t="s">
        <v>26</v>
      </c>
      <c r="AT51" s="86"/>
      <c r="AU51" s="86"/>
      <c r="AV51" s="86"/>
      <c r="AW51" s="86"/>
      <c r="AX51" s="86"/>
      <c r="AY51" s="86"/>
      <c r="AZ51" s="86"/>
      <c r="BA51" s="16"/>
      <c r="BB51" s="16"/>
      <c r="BC51" s="16"/>
      <c r="BD51" s="16"/>
      <c r="BE51" s="16"/>
      <c r="BF51" s="16"/>
      <c r="BG51" s="16"/>
      <c r="BH51" s="16"/>
    </row>
    <row r="52" spans="1:79" ht="29.1" customHeight="1" x14ac:dyDescent="0.2">
      <c r="A52" s="86"/>
      <c r="B52" s="86"/>
      <c r="C52" s="86"/>
      <c r="D52" s="97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9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16"/>
      <c r="BB52" s="16"/>
      <c r="BC52" s="16"/>
      <c r="BD52" s="16"/>
      <c r="BE52" s="16"/>
      <c r="BF52" s="16"/>
      <c r="BG52" s="16"/>
      <c r="BH52" s="16"/>
    </row>
    <row r="53" spans="1:79" ht="15.75" x14ac:dyDescent="0.2">
      <c r="A53" s="86">
        <v>1</v>
      </c>
      <c r="B53" s="86"/>
      <c r="C53" s="86"/>
      <c r="D53" s="100">
        <v>2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2"/>
      <c r="AC53" s="86">
        <v>3</v>
      </c>
      <c r="AD53" s="86"/>
      <c r="AE53" s="86"/>
      <c r="AF53" s="86"/>
      <c r="AG53" s="86"/>
      <c r="AH53" s="86"/>
      <c r="AI53" s="86"/>
      <c r="AJ53" s="86"/>
      <c r="AK53" s="86">
        <v>4</v>
      </c>
      <c r="AL53" s="86"/>
      <c r="AM53" s="86"/>
      <c r="AN53" s="86"/>
      <c r="AO53" s="86"/>
      <c r="AP53" s="86"/>
      <c r="AQ53" s="86"/>
      <c r="AR53" s="86"/>
      <c r="AS53" s="86">
        <v>5</v>
      </c>
      <c r="AT53" s="86"/>
      <c r="AU53" s="86"/>
      <c r="AV53" s="86"/>
      <c r="AW53" s="86"/>
      <c r="AX53" s="86"/>
      <c r="AY53" s="86"/>
      <c r="AZ53" s="86"/>
      <c r="BA53" s="16"/>
      <c r="BB53" s="16"/>
      <c r="BC53" s="16"/>
      <c r="BD53" s="16"/>
      <c r="BE53" s="16"/>
      <c r="BF53" s="16"/>
      <c r="BG53" s="16"/>
      <c r="BH53" s="16"/>
    </row>
    <row r="54" spans="1:79" s="4" customFormat="1" ht="12.75" hidden="1" customHeight="1" x14ac:dyDescent="0.2">
      <c r="A54" s="56" t="s">
        <v>6</v>
      </c>
      <c r="B54" s="56"/>
      <c r="C54" s="56"/>
      <c r="D54" s="103" t="s">
        <v>7</v>
      </c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5"/>
      <c r="AC54" s="85" t="s">
        <v>8</v>
      </c>
      <c r="AD54" s="85"/>
      <c r="AE54" s="85"/>
      <c r="AF54" s="85"/>
      <c r="AG54" s="85"/>
      <c r="AH54" s="85"/>
      <c r="AI54" s="85"/>
      <c r="AJ54" s="85"/>
      <c r="AK54" s="85" t="s">
        <v>9</v>
      </c>
      <c r="AL54" s="85"/>
      <c r="AM54" s="85"/>
      <c r="AN54" s="85"/>
      <c r="AO54" s="85"/>
      <c r="AP54" s="85"/>
      <c r="AQ54" s="85"/>
      <c r="AR54" s="85"/>
      <c r="AS54" s="60" t="s">
        <v>10</v>
      </c>
      <c r="AT54" s="85"/>
      <c r="AU54" s="85"/>
      <c r="AV54" s="85"/>
      <c r="AW54" s="85"/>
      <c r="AX54" s="85"/>
      <c r="AY54" s="85"/>
      <c r="AZ54" s="85"/>
      <c r="BA54" s="17"/>
      <c r="BB54" s="18"/>
      <c r="BC54" s="18"/>
      <c r="BD54" s="18"/>
      <c r="BE54" s="18"/>
      <c r="BF54" s="18"/>
      <c r="BG54" s="18"/>
      <c r="BH54" s="18"/>
      <c r="CA54" s="4" t="s">
        <v>13</v>
      </c>
    </row>
    <row r="55" spans="1:79" ht="38.25" customHeight="1" x14ac:dyDescent="0.2">
      <c r="A55" s="56">
        <v>1</v>
      </c>
      <c r="B55" s="56"/>
      <c r="C55" s="56"/>
      <c r="D55" s="110" t="s">
        <v>66</v>
      </c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2"/>
      <c r="AC55" s="61">
        <v>1750000</v>
      </c>
      <c r="AD55" s="61"/>
      <c r="AE55" s="61"/>
      <c r="AF55" s="61"/>
      <c r="AG55" s="61"/>
      <c r="AH55" s="61"/>
      <c r="AI55" s="61"/>
      <c r="AJ55" s="61"/>
      <c r="AK55" s="61">
        <v>0</v>
      </c>
      <c r="AL55" s="61"/>
      <c r="AM55" s="61"/>
      <c r="AN55" s="61"/>
      <c r="AO55" s="61"/>
      <c r="AP55" s="61"/>
      <c r="AQ55" s="61"/>
      <c r="AR55" s="61"/>
      <c r="AS55" s="61">
        <f t="shared" ref="AS55:AS62" si="0">AC55+AK55</f>
        <v>1750000</v>
      </c>
      <c r="AT55" s="61"/>
      <c r="AU55" s="61"/>
      <c r="AV55" s="61"/>
      <c r="AW55" s="61"/>
      <c r="AX55" s="61"/>
      <c r="AY55" s="61"/>
      <c r="AZ55" s="61"/>
      <c r="BA55" s="19"/>
      <c r="BB55" s="19"/>
      <c r="BC55" s="19"/>
      <c r="BD55" s="19"/>
      <c r="BE55" s="19"/>
      <c r="BF55" s="19"/>
      <c r="BG55" s="19"/>
      <c r="BH55" s="19"/>
      <c r="CA55" s="1" t="s">
        <v>14</v>
      </c>
    </row>
    <row r="56" spans="1:79" ht="25.5" customHeight="1" x14ac:dyDescent="0.2">
      <c r="A56" s="56">
        <v>2</v>
      </c>
      <c r="B56" s="56"/>
      <c r="C56" s="56"/>
      <c r="D56" s="110" t="s">
        <v>72</v>
      </c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2"/>
      <c r="AC56" s="61">
        <v>30515688.699999999</v>
      </c>
      <c r="AD56" s="61"/>
      <c r="AE56" s="61"/>
      <c r="AF56" s="61"/>
      <c r="AG56" s="61"/>
      <c r="AH56" s="61"/>
      <c r="AI56" s="61"/>
      <c r="AJ56" s="61"/>
      <c r="AK56" s="61">
        <v>7112012.2999999998</v>
      </c>
      <c r="AL56" s="61"/>
      <c r="AM56" s="61"/>
      <c r="AN56" s="61"/>
      <c r="AO56" s="61"/>
      <c r="AP56" s="61"/>
      <c r="AQ56" s="61"/>
      <c r="AR56" s="61"/>
      <c r="AS56" s="61">
        <f t="shared" si="0"/>
        <v>37627701</v>
      </c>
      <c r="AT56" s="61"/>
      <c r="AU56" s="61"/>
      <c r="AV56" s="61"/>
      <c r="AW56" s="61"/>
      <c r="AX56" s="61"/>
      <c r="AY56" s="61"/>
      <c r="AZ56" s="61"/>
      <c r="BA56" s="19"/>
      <c r="BB56" s="19"/>
      <c r="BC56" s="19"/>
      <c r="BD56" s="19"/>
      <c r="BE56" s="19"/>
      <c r="BF56" s="19"/>
      <c r="BG56" s="19"/>
      <c r="BH56" s="19"/>
    </row>
    <row r="57" spans="1:79" ht="38.25" customHeight="1" x14ac:dyDescent="0.2">
      <c r="A57" s="56">
        <v>3</v>
      </c>
      <c r="B57" s="56"/>
      <c r="C57" s="56"/>
      <c r="D57" s="110" t="s">
        <v>73</v>
      </c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2"/>
      <c r="AC57" s="61">
        <v>7269992</v>
      </c>
      <c r="AD57" s="61"/>
      <c r="AE57" s="61"/>
      <c r="AF57" s="61"/>
      <c r="AG57" s="61"/>
      <c r="AH57" s="61"/>
      <c r="AI57" s="61"/>
      <c r="AJ57" s="61"/>
      <c r="AK57" s="61">
        <v>0</v>
      </c>
      <c r="AL57" s="61"/>
      <c r="AM57" s="61"/>
      <c r="AN57" s="61"/>
      <c r="AO57" s="61"/>
      <c r="AP57" s="61"/>
      <c r="AQ57" s="61"/>
      <c r="AR57" s="61"/>
      <c r="AS57" s="61">
        <f t="shared" si="0"/>
        <v>7269992</v>
      </c>
      <c r="AT57" s="61"/>
      <c r="AU57" s="61"/>
      <c r="AV57" s="61"/>
      <c r="AW57" s="61"/>
      <c r="AX57" s="61"/>
      <c r="AY57" s="61"/>
      <c r="AZ57" s="61"/>
      <c r="BA57" s="19"/>
      <c r="BB57" s="19"/>
      <c r="BC57" s="19"/>
      <c r="BD57" s="19"/>
      <c r="BE57" s="19"/>
      <c r="BF57" s="19"/>
      <c r="BG57" s="19"/>
      <c r="BH57" s="19"/>
    </row>
    <row r="58" spans="1:79" ht="12.75" customHeight="1" x14ac:dyDescent="0.2">
      <c r="A58" s="56">
        <v>4</v>
      </c>
      <c r="B58" s="56"/>
      <c r="C58" s="56"/>
      <c r="D58" s="110" t="s">
        <v>68</v>
      </c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2"/>
      <c r="AC58" s="61">
        <v>725000</v>
      </c>
      <c r="AD58" s="61"/>
      <c r="AE58" s="61"/>
      <c r="AF58" s="61"/>
      <c r="AG58" s="61"/>
      <c r="AH58" s="61"/>
      <c r="AI58" s="61"/>
      <c r="AJ58" s="61"/>
      <c r="AK58" s="61">
        <v>0</v>
      </c>
      <c r="AL58" s="61"/>
      <c r="AM58" s="61"/>
      <c r="AN58" s="61"/>
      <c r="AO58" s="61"/>
      <c r="AP58" s="61"/>
      <c r="AQ58" s="61"/>
      <c r="AR58" s="61"/>
      <c r="AS58" s="61">
        <f t="shared" si="0"/>
        <v>725000</v>
      </c>
      <c r="AT58" s="61"/>
      <c r="AU58" s="61"/>
      <c r="AV58" s="61"/>
      <c r="AW58" s="61"/>
      <c r="AX58" s="61"/>
      <c r="AY58" s="61"/>
      <c r="AZ58" s="61"/>
      <c r="BA58" s="19"/>
      <c r="BB58" s="19"/>
      <c r="BC58" s="19"/>
      <c r="BD58" s="19"/>
      <c r="BE58" s="19"/>
      <c r="BF58" s="19"/>
      <c r="BG58" s="19"/>
      <c r="BH58" s="19"/>
    </row>
    <row r="59" spans="1:79" ht="25.5" customHeight="1" x14ac:dyDescent="0.2">
      <c r="A59" s="56">
        <v>5</v>
      </c>
      <c r="B59" s="56"/>
      <c r="C59" s="56"/>
      <c r="D59" s="110" t="s">
        <v>74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2"/>
      <c r="AC59" s="61">
        <v>0</v>
      </c>
      <c r="AD59" s="61"/>
      <c r="AE59" s="61"/>
      <c r="AF59" s="61"/>
      <c r="AG59" s="61"/>
      <c r="AH59" s="61"/>
      <c r="AI59" s="61"/>
      <c r="AJ59" s="61"/>
      <c r="AK59" s="61">
        <v>173512.86</v>
      </c>
      <c r="AL59" s="61"/>
      <c r="AM59" s="61"/>
      <c r="AN59" s="61"/>
      <c r="AO59" s="61"/>
      <c r="AP59" s="61"/>
      <c r="AQ59" s="61"/>
      <c r="AR59" s="61"/>
      <c r="AS59" s="61">
        <f t="shared" si="0"/>
        <v>173512.86</v>
      </c>
      <c r="AT59" s="61"/>
      <c r="AU59" s="61"/>
      <c r="AV59" s="61"/>
      <c r="AW59" s="61"/>
      <c r="AX59" s="61"/>
      <c r="AY59" s="61"/>
      <c r="AZ59" s="61"/>
      <c r="BA59" s="19"/>
      <c r="BB59" s="19"/>
      <c r="BC59" s="19"/>
      <c r="BD59" s="19"/>
      <c r="BE59" s="19"/>
      <c r="BF59" s="19"/>
      <c r="BG59" s="19"/>
      <c r="BH59" s="19"/>
    </row>
    <row r="60" spans="1:79" ht="12.75" customHeight="1" x14ac:dyDescent="0.2">
      <c r="A60" s="56">
        <v>6</v>
      </c>
      <c r="B60" s="56"/>
      <c r="C60" s="56"/>
      <c r="D60" s="110" t="s">
        <v>75</v>
      </c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2"/>
      <c r="AC60" s="61">
        <v>2609747</v>
      </c>
      <c r="AD60" s="61"/>
      <c r="AE60" s="61"/>
      <c r="AF60" s="61"/>
      <c r="AG60" s="61"/>
      <c r="AH60" s="61"/>
      <c r="AI60" s="61"/>
      <c r="AJ60" s="61"/>
      <c r="AK60" s="61">
        <v>0</v>
      </c>
      <c r="AL60" s="61"/>
      <c r="AM60" s="61"/>
      <c r="AN60" s="61"/>
      <c r="AO60" s="61"/>
      <c r="AP60" s="61"/>
      <c r="AQ60" s="61"/>
      <c r="AR60" s="61"/>
      <c r="AS60" s="61">
        <f t="shared" si="0"/>
        <v>2609747</v>
      </c>
      <c r="AT60" s="61"/>
      <c r="AU60" s="61"/>
      <c r="AV60" s="61"/>
      <c r="AW60" s="61"/>
      <c r="AX60" s="61"/>
      <c r="AY60" s="61"/>
      <c r="AZ60" s="61"/>
      <c r="BA60" s="19"/>
      <c r="BB60" s="19"/>
      <c r="BC60" s="19"/>
      <c r="BD60" s="19"/>
      <c r="BE60" s="19"/>
      <c r="BF60" s="19"/>
      <c r="BG60" s="19"/>
      <c r="BH60" s="19"/>
    </row>
    <row r="61" spans="1:79" ht="12.75" customHeight="1" x14ac:dyDescent="0.2">
      <c r="A61" s="56">
        <v>7</v>
      </c>
      <c r="B61" s="56"/>
      <c r="C61" s="56"/>
      <c r="D61" s="110" t="s">
        <v>71</v>
      </c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2"/>
      <c r="AC61" s="61">
        <v>1200000</v>
      </c>
      <c r="AD61" s="61"/>
      <c r="AE61" s="61"/>
      <c r="AF61" s="61"/>
      <c r="AG61" s="61"/>
      <c r="AH61" s="61"/>
      <c r="AI61" s="61"/>
      <c r="AJ61" s="61"/>
      <c r="AK61" s="61">
        <v>0</v>
      </c>
      <c r="AL61" s="61"/>
      <c r="AM61" s="61"/>
      <c r="AN61" s="61"/>
      <c r="AO61" s="61"/>
      <c r="AP61" s="61"/>
      <c r="AQ61" s="61"/>
      <c r="AR61" s="61"/>
      <c r="AS61" s="61">
        <f t="shared" si="0"/>
        <v>1200000</v>
      </c>
      <c r="AT61" s="61"/>
      <c r="AU61" s="61"/>
      <c r="AV61" s="61"/>
      <c r="AW61" s="61"/>
      <c r="AX61" s="61"/>
      <c r="AY61" s="61"/>
      <c r="AZ61" s="61"/>
      <c r="BA61" s="19"/>
      <c r="BB61" s="19"/>
      <c r="BC61" s="19"/>
      <c r="BD61" s="19"/>
      <c r="BE61" s="19"/>
      <c r="BF61" s="19"/>
      <c r="BG61" s="19"/>
      <c r="BH61" s="19"/>
    </row>
    <row r="62" spans="1:79" s="4" customFormat="1" x14ac:dyDescent="0.2">
      <c r="A62" s="50"/>
      <c r="B62" s="50"/>
      <c r="C62" s="50"/>
      <c r="D62" s="119" t="s">
        <v>76</v>
      </c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1"/>
      <c r="AC62" s="55">
        <v>44070427.700000003</v>
      </c>
      <c r="AD62" s="55"/>
      <c r="AE62" s="55"/>
      <c r="AF62" s="55"/>
      <c r="AG62" s="55"/>
      <c r="AH62" s="55"/>
      <c r="AI62" s="55"/>
      <c r="AJ62" s="55"/>
      <c r="AK62" s="55">
        <v>7285525.1600000001</v>
      </c>
      <c r="AL62" s="55"/>
      <c r="AM62" s="55"/>
      <c r="AN62" s="55"/>
      <c r="AO62" s="55"/>
      <c r="AP62" s="55"/>
      <c r="AQ62" s="55"/>
      <c r="AR62" s="55"/>
      <c r="AS62" s="55">
        <f t="shared" si="0"/>
        <v>51355952.859999999</v>
      </c>
      <c r="AT62" s="55"/>
      <c r="AU62" s="55"/>
      <c r="AV62" s="55"/>
      <c r="AW62" s="55"/>
      <c r="AX62" s="55"/>
      <c r="AY62" s="55"/>
      <c r="AZ62" s="55"/>
      <c r="BA62" s="37"/>
      <c r="BB62" s="37"/>
      <c r="BC62" s="37"/>
      <c r="BD62" s="37"/>
      <c r="BE62" s="37"/>
      <c r="BF62" s="37"/>
      <c r="BG62" s="37"/>
      <c r="BH62" s="37"/>
    </row>
    <row r="64" spans="1:79" ht="15.75" customHeight="1" x14ac:dyDescent="0.2">
      <c r="A64" s="79" t="s">
        <v>41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</row>
    <row r="65" spans="1:79" ht="15" customHeight="1" x14ac:dyDescent="0.2">
      <c r="A65" s="87" t="s">
        <v>164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79" ht="15.95" customHeight="1" x14ac:dyDescent="0.2">
      <c r="A66" s="86" t="s">
        <v>27</v>
      </c>
      <c r="B66" s="86"/>
      <c r="C66" s="86"/>
      <c r="D66" s="94" t="s">
        <v>33</v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6"/>
      <c r="AB66" s="86" t="s">
        <v>28</v>
      </c>
      <c r="AC66" s="86"/>
      <c r="AD66" s="86"/>
      <c r="AE66" s="86"/>
      <c r="AF66" s="86"/>
      <c r="AG66" s="86"/>
      <c r="AH66" s="86"/>
      <c r="AI66" s="86"/>
      <c r="AJ66" s="86" t="s">
        <v>29</v>
      </c>
      <c r="AK66" s="86"/>
      <c r="AL66" s="86"/>
      <c r="AM66" s="86"/>
      <c r="AN66" s="86"/>
      <c r="AO66" s="86"/>
      <c r="AP66" s="86"/>
      <c r="AQ66" s="86"/>
      <c r="AR66" s="86" t="s">
        <v>26</v>
      </c>
      <c r="AS66" s="86"/>
      <c r="AT66" s="86"/>
      <c r="AU66" s="86"/>
      <c r="AV66" s="86"/>
      <c r="AW66" s="86"/>
      <c r="AX66" s="86"/>
      <c r="AY66" s="86"/>
    </row>
    <row r="67" spans="1:79" ht="29.1" customHeight="1" x14ac:dyDescent="0.2">
      <c r="A67" s="86"/>
      <c r="B67" s="86"/>
      <c r="C67" s="86"/>
      <c r="D67" s="97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9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</row>
    <row r="68" spans="1:79" ht="15.75" customHeight="1" x14ac:dyDescent="0.2">
      <c r="A68" s="86">
        <v>1</v>
      </c>
      <c r="B68" s="86"/>
      <c r="C68" s="86"/>
      <c r="D68" s="100">
        <v>2</v>
      </c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2"/>
      <c r="AB68" s="86">
        <v>3</v>
      </c>
      <c r="AC68" s="86"/>
      <c r="AD68" s="86"/>
      <c r="AE68" s="86"/>
      <c r="AF68" s="86"/>
      <c r="AG68" s="86"/>
      <c r="AH68" s="86"/>
      <c r="AI68" s="86"/>
      <c r="AJ68" s="86">
        <v>4</v>
      </c>
      <c r="AK68" s="86"/>
      <c r="AL68" s="86"/>
      <c r="AM68" s="86"/>
      <c r="AN68" s="86"/>
      <c r="AO68" s="86"/>
      <c r="AP68" s="86"/>
      <c r="AQ68" s="86"/>
      <c r="AR68" s="86">
        <v>5</v>
      </c>
      <c r="AS68" s="86"/>
      <c r="AT68" s="86"/>
      <c r="AU68" s="86"/>
      <c r="AV68" s="86"/>
      <c r="AW68" s="86"/>
      <c r="AX68" s="86"/>
      <c r="AY68" s="86"/>
    </row>
    <row r="69" spans="1:79" ht="12.75" hidden="1" customHeight="1" x14ac:dyDescent="0.2">
      <c r="A69" s="56" t="s">
        <v>6</v>
      </c>
      <c r="B69" s="56"/>
      <c r="C69" s="56"/>
      <c r="D69" s="90" t="s">
        <v>7</v>
      </c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2"/>
      <c r="AB69" s="85" t="s">
        <v>8</v>
      </c>
      <c r="AC69" s="85"/>
      <c r="AD69" s="85"/>
      <c r="AE69" s="85"/>
      <c r="AF69" s="85"/>
      <c r="AG69" s="85"/>
      <c r="AH69" s="85"/>
      <c r="AI69" s="85"/>
      <c r="AJ69" s="85" t="s">
        <v>9</v>
      </c>
      <c r="AK69" s="85"/>
      <c r="AL69" s="85"/>
      <c r="AM69" s="85"/>
      <c r="AN69" s="85"/>
      <c r="AO69" s="85"/>
      <c r="AP69" s="85"/>
      <c r="AQ69" s="85"/>
      <c r="AR69" s="85" t="s">
        <v>10</v>
      </c>
      <c r="AS69" s="85"/>
      <c r="AT69" s="85"/>
      <c r="AU69" s="85"/>
      <c r="AV69" s="85"/>
      <c r="AW69" s="85"/>
      <c r="AX69" s="85"/>
      <c r="AY69" s="85"/>
      <c r="CA69" s="1" t="s">
        <v>15</v>
      </c>
    </row>
    <row r="70" spans="1:79" ht="25.5" customHeight="1" x14ac:dyDescent="0.2">
      <c r="A70" s="56">
        <v>1</v>
      </c>
      <c r="B70" s="56"/>
      <c r="C70" s="56"/>
      <c r="D70" s="110" t="s">
        <v>77</v>
      </c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2"/>
      <c r="AB70" s="61">
        <v>44070427.700000003</v>
      </c>
      <c r="AC70" s="61"/>
      <c r="AD70" s="61"/>
      <c r="AE70" s="61"/>
      <c r="AF70" s="61"/>
      <c r="AG70" s="61"/>
      <c r="AH70" s="61"/>
      <c r="AI70" s="61"/>
      <c r="AJ70" s="61">
        <v>7285524.1600000001</v>
      </c>
      <c r="AK70" s="61"/>
      <c r="AL70" s="61"/>
      <c r="AM70" s="61"/>
      <c r="AN70" s="61"/>
      <c r="AO70" s="61"/>
      <c r="AP70" s="61"/>
      <c r="AQ70" s="61"/>
      <c r="AR70" s="61">
        <f>AB70+AJ70</f>
        <v>51355951.859999999</v>
      </c>
      <c r="AS70" s="61"/>
      <c r="AT70" s="61"/>
      <c r="AU70" s="61"/>
      <c r="AV70" s="61"/>
      <c r="AW70" s="61"/>
      <c r="AX70" s="61"/>
      <c r="AY70" s="61"/>
      <c r="CA70" s="1" t="s">
        <v>16</v>
      </c>
    </row>
    <row r="71" spans="1:79" s="4" customFormat="1" ht="12.75" customHeight="1" x14ac:dyDescent="0.2">
      <c r="A71" s="50"/>
      <c r="B71" s="50"/>
      <c r="C71" s="50"/>
      <c r="D71" s="119" t="s">
        <v>26</v>
      </c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1"/>
      <c r="AB71" s="55">
        <v>44070427.700000003</v>
      </c>
      <c r="AC71" s="55"/>
      <c r="AD71" s="55"/>
      <c r="AE71" s="55"/>
      <c r="AF71" s="55"/>
      <c r="AG71" s="55"/>
      <c r="AH71" s="55"/>
      <c r="AI71" s="55"/>
      <c r="AJ71" s="55">
        <v>7285524.1600000001</v>
      </c>
      <c r="AK71" s="55"/>
      <c r="AL71" s="55"/>
      <c r="AM71" s="55"/>
      <c r="AN71" s="55"/>
      <c r="AO71" s="55"/>
      <c r="AP71" s="55"/>
      <c r="AQ71" s="55"/>
      <c r="AR71" s="55">
        <f>AB71+AJ71</f>
        <v>51355951.859999999</v>
      </c>
      <c r="AS71" s="55"/>
      <c r="AT71" s="55"/>
      <c r="AU71" s="55"/>
      <c r="AV71" s="55"/>
      <c r="AW71" s="55"/>
      <c r="AX71" s="55"/>
      <c r="AY71" s="55"/>
    </row>
    <row r="73" spans="1:79" ht="15.75" customHeight="1" x14ac:dyDescent="0.2">
      <c r="A73" s="88" t="s">
        <v>42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</row>
    <row r="74" spans="1:79" ht="30" customHeight="1" x14ac:dyDescent="0.2">
      <c r="A74" s="86" t="s">
        <v>27</v>
      </c>
      <c r="B74" s="86"/>
      <c r="C74" s="86"/>
      <c r="D74" s="86"/>
      <c r="E74" s="86"/>
      <c r="F74" s="86"/>
      <c r="G74" s="100" t="s">
        <v>43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86" t="s">
        <v>2</v>
      </c>
      <c r="AA74" s="86"/>
      <c r="AB74" s="86"/>
      <c r="AC74" s="86"/>
      <c r="AD74" s="86"/>
      <c r="AE74" s="86" t="s">
        <v>1</v>
      </c>
      <c r="AF74" s="86"/>
      <c r="AG74" s="86"/>
      <c r="AH74" s="86"/>
      <c r="AI74" s="86"/>
      <c r="AJ74" s="86"/>
      <c r="AK74" s="86"/>
      <c r="AL74" s="86"/>
      <c r="AM74" s="86"/>
      <c r="AN74" s="86"/>
      <c r="AO74" s="100" t="s">
        <v>28</v>
      </c>
      <c r="AP74" s="101"/>
      <c r="AQ74" s="101"/>
      <c r="AR74" s="101"/>
      <c r="AS74" s="101"/>
      <c r="AT74" s="101"/>
      <c r="AU74" s="101"/>
      <c r="AV74" s="102"/>
      <c r="AW74" s="100" t="s">
        <v>29</v>
      </c>
      <c r="AX74" s="101"/>
      <c r="AY74" s="101"/>
      <c r="AZ74" s="101"/>
      <c r="BA74" s="101"/>
      <c r="BB74" s="101"/>
      <c r="BC74" s="101"/>
      <c r="BD74" s="102"/>
      <c r="BE74" s="100" t="s">
        <v>26</v>
      </c>
      <c r="BF74" s="101"/>
      <c r="BG74" s="101"/>
      <c r="BH74" s="101"/>
      <c r="BI74" s="101"/>
      <c r="BJ74" s="101"/>
      <c r="BK74" s="101"/>
      <c r="BL74" s="102"/>
    </row>
    <row r="75" spans="1:79" ht="15.75" customHeight="1" x14ac:dyDescent="0.2">
      <c r="A75" s="86">
        <v>1</v>
      </c>
      <c r="B75" s="86"/>
      <c r="C75" s="86"/>
      <c r="D75" s="86"/>
      <c r="E75" s="86"/>
      <c r="F75" s="86"/>
      <c r="G75" s="100">
        <v>2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86">
        <v>3</v>
      </c>
      <c r="AA75" s="86"/>
      <c r="AB75" s="86"/>
      <c r="AC75" s="86"/>
      <c r="AD75" s="86"/>
      <c r="AE75" s="86">
        <v>4</v>
      </c>
      <c r="AF75" s="86"/>
      <c r="AG75" s="86"/>
      <c r="AH75" s="86"/>
      <c r="AI75" s="86"/>
      <c r="AJ75" s="86"/>
      <c r="AK75" s="86"/>
      <c r="AL75" s="86"/>
      <c r="AM75" s="86"/>
      <c r="AN75" s="86"/>
      <c r="AO75" s="86">
        <v>5</v>
      </c>
      <c r="AP75" s="86"/>
      <c r="AQ75" s="86"/>
      <c r="AR75" s="86"/>
      <c r="AS75" s="86"/>
      <c r="AT75" s="86"/>
      <c r="AU75" s="86"/>
      <c r="AV75" s="86"/>
      <c r="AW75" s="86">
        <v>6</v>
      </c>
      <c r="AX75" s="86"/>
      <c r="AY75" s="86"/>
      <c r="AZ75" s="86"/>
      <c r="BA75" s="86"/>
      <c r="BB75" s="86"/>
      <c r="BC75" s="86"/>
      <c r="BD75" s="86"/>
      <c r="BE75" s="86">
        <v>7</v>
      </c>
      <c r="BF75" s="86"/>
      <c r="BG75" s="86"/>
      <c r="BH75" s="86"/>
      <c r="BI75" s="86"/>
      <c r="BJ75" s="86"/>
      <c r="BK75" s="86"/>
      <c r="BL75" s="86"/>
    </row>
    <row r="76" spans="1:79" ht="12.75" hidden="1" customHeight="1" x14ac:dyDescent="0.2">
      <c r="A76" s="56" t="s">
        <v>32</v>
      </c>
      <c r="B76" s="56"/>
      <c r="C76" s="56"/>
      <c r="D76" s="56"/>
      <c r="E76" s="56"/>
      <c r="F76" s="56"/>
      <c r="G76" s="90" t="s">
        <v>7</v>
      </c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2"/>
      <c r="Z76" s="56" t="s">
        <v>19</v>
      </c>
      <c r="AA76" s="56"/>
      <c r="AB76" s="56"/>
      <c r="AC76" s="56"/>
      <c r="AD76" s="56"/>
      <c r="AE76" s="118" t="s">
        <v>31</v>
      </c>
      <c r="AF76" s="118"/>
      <c r="AG76" s="118"/>
      <c r="AH76" s="118"/>
      <c r="AI76" s="118"/>
      <c r="AJ76" s="118"/>
      <c r="AK76" s="118"/>
      <c r="AL76" s="118"/>
      <c r="AM76" s="118"/>
      <c r="AN76" s="90"/>
      <c r="AO76" s="85" t="s">
        <v>8</v>
      </c>
      <c r="AP76" s="85"/>
      <c r="AQ76" s="85"/>
      <c r="AR76" s="85"/>
      <c r="AS76" s="85"/>
      <c r="AT76" s="85"/>
      <c r="AU76" s="85"/>
      <c r="AV76" s="85"/>
      <c r="AW76" s="85" t="s">
        <v>30</v>
      </c>
      <c r="AX76" s="85"/>
      <c r="AY76" s="85"/>
      <c r="AZ76" s="85"/>
      <c r="BA76" s="85"/>
      <c r="BB76" s="85"/>
      <c r="BC76" s="85"/>
      <c r="BD76" s="85"/>
      <c r="BE76" s="85" t="s">
        <v>79</v>
      </c>
      <c r="BF76" s="85"/>
      <c r="BG76" s="85"/>
      <c r="BH76" s="85"/>
      <c r="BI76" s="85"/>
      <c r="BJ76" s="85"/>
      <c r="BK76" s="85"/>
      <c r="BL76" s="85"/>
      <c r="CA76" s="1" t="s">
        <v>17</v>
      </c>
    </row>
    <row r="77" spans="1:79" s="4" customFormat="1" ht="12.75" customHeight="1" x14ac:dyDescent="0.2">
      <c r="A77" s="106" t="s">
        <v>72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8"/>
      <c r="CA77" s="4" t="s">
        <v>18</v>
      </c>
    </row>
    <row r="78" spans="1:79" ht="17.25" customHeight="1" x14ac:dyDescent="0.2">
      <c r="A78" s="50">
        <v>0</v>
      </c>
      <c r="B78" s="50"/>
      <c r="C78" s="50"/>
      <c r="D78" s="50"/>
      <c r="E78" s="50"/>
      <c r="F78" s="50"/>
      <c r="G78" s="63" t="s">
        <v>78</v>
      </c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5"/>
      <c r="Z78" s="54"/>
      <c r="AA78" s="54"/>
      <c r="AB78" s="54"/>
      <c r="AC78" s="54"/>
      <c r="AD78" s="54"/>
      <c r="AE78" s="66"/>
      <c r="AF78" s="66"/>
      <c r="AG78" s="66"/>
      <c r="AH78" s="66"/>
      <c r="AI78" s="66"/>
      <c r="AJ78" s="66"/>
      <c r="AK78" s="66"/>
      <c r="AL78" s="66"/>
      <c r="AM78" s="66"/>
      <c r="AN78" s="67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</row>
    <row r="79" spans="1:79" ht="25.5" customHeight="1" x14ac:dyDescent="0.2">
      <c r="A79" s="56">
        <v>1</v>
      </c>
      <c r="B79" s="56"/>
      <c r="C79" s="56"/>
      <c r="D79" s="56"/>
      <c r="E79" s="56"/>
      <c r="F79" s="56"/>
      <c r="G79" s="57" t="s">
        <v>80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60" t="s">
        <v>81</v>
      </c>
      <c r="AA79" s="60"/>
      <c r="AB79" s="60"/>
      <c r="AC79" s="60"/>
      <c r="AD79" s="60"/>
      <c r="AE79" s="57" t="s">
        <v>82</v>
      </c>
      <c r="AF79" s="58"/>
      <c r="AG79" s="58"/>
      <c r="AH79" s="58"/>
      <c r="AI79" s="58"/>
      <c r="AJ79" s="58"/>
      <c r="AK79" s="58"/>
      <c r="AL79" s="58"/>
      <c r="AM79" s="58"/>
      <c r="AN79" s="59"/>
      <c r="AO79" s="61">
        <v>30515688.699999999</v>
      </c>
      <c r="AP79" s="61"/>
      <c r="AQ79" s="61"/>
      <c r="AR79" s="61"/>
      <c r="AS79" s="61"/>
      <c r="AT79" s="61"/>
      <c r="AU79" s="61"/>
      <c r="AV79" s="61"/>
      <c r="AW79" s="61">
        <v>7112012.2999999998</v>
      </c>
      <c r="AX79" s="61"/>
      <c r="AY79" s="61"/>
      <c r="AZ79" s="61"/>
      <c r="BA79" s="61"/>
      <c r="BB79" s="61"/>
      <c r="BC79" s="61"/>
      <c r="BD79" s="61"/>
      <c r="BE79" s="61">
        <v>37627701</v>
      </c>
      <c r="BF79" s="61"/>
      <c r="BG79" s="61"/>
      <c r="BH79" s="61"/>
      <c r="BI79" s="61"/>
      <c r="BJ79" s="61"/>
      <c r="BK79" s="61"/>
      <c r="BL79" s="61"/>
    </row>
    <row r="80" spans="1:79" s="4" customFormat="1" ht="12.75" customHeight="1" x14ac:dyDescent="0.2">
      <c r="A80" s="50">
        <v>0</v>
      </c>
      <c r="B80" s="50"/>
      <c r="C80" s="50"/>
      <c r="D80" s="50"/>
      <c r="E80" s="50"/>
      <c r="F80" s="50"/>
      <c r="G80" s="51" t="s">
        <v>101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54"/>
      <c r="AA80" s="54"/>
      <c r="AB80" s="54"/>
      <c r="AC80" s="54"/>
      <c r="AD80" s="54"/>
      <c r="AE80" s="51"/>
      <c r="AF80" s="52"/>
      <c r="AG80" s="52"/>
      <c r="AH80" s="52"/>
      <c r="AI80" s="52"/>
      <c r="AJ80" s="52"/>
      <c r="AK80" s="52"/>
      <c r="AL80" s="52"/>
      <c r="AM80" s="52"/>
      <c r="AN80" s="53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</row>
    <row r="81" spans="1:64" ht="12.75" customHeight="1" x14ac:dyDescent="0.2">
      <c r="A81" s="56">
        <v>1</v>
      </c>
      <c r="B81" s="56"/>
      <c r="C81" s="56"/>
      <c r="D81" s="56"/>
      <c r="E81" s="56"/>
      <c r="F81" s="56"/>
      <c r="G81" s="57" t="s">
        <v>102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9"/>
      <c r="Z81" s="60" t="s">
        <v>103</v>
      </c>
      <c r="AA81" s="60"/>
      <c r="AB81" s="60"/>
      <c r="AC81" s="60"/>
      <c r="AD81" s="60"/>
      <c r="AE81" s="57" t="s">
        <v>104</v>
      </c>
      <c r="AF81" s="58"/>
      <c r="AG81" s="58"/>
      <c r="AH81" s="58"/>
      <c r="AI81" s="58"/>
      <c r="AJ81" s="58"/>
      <c r="AK81" s="58"/>
      <c r="AL81" s="58"/>
      <c r="AM81" s="58"/>
      <c r="AN81" s="59"/>
      <c r="AO81" s="61">
        <v>54413</v>
      </c>
      <c r="AP81" s="61"/>
      <c r="AQ81" s="61"/>
      <c r="AR81" s="61"/>
      <c r="AS81" s="61"/>
      <c r="AT81" s="61"/>
      <c r="AU81" s="61"/>
      <c r="AV81" s="61"/>
      <c r="AW81" s="61">
        <v>3178</v>
      </c>
      <c r="AX81" s="61"/>
      <c r="AY81" s="61"/>
      <c r="AZ81" s="61"/>
      <c r="BA81" s="61"/>
      <c r="BB81" s="61"/>
      <c r="BC81" s="61"/>
      <c r="BD81" s="61"/>
      <c r="BE81" s="61">
        <v>57591</v>
      </c>
      <c r="BF81" s="61"/>
      <c r="BG81" s="61"/>
      <c r="BH81" s="61"/>
      <c r="BI81" s="61"/>
      <c r="BJ81" s="61"/>
      <c r="BK81" s="61"/>
      <c r="BL81" s="61"/>
    </row>
    <row r="82" spans="1:64" ht="12.75" customHeight="1" x14ac:dyDescent="0.2">
      <c r="A82" s="50">
        <v>0</v>
      </c>
      <c r="B82" s="50"/>
      <c r="C82" s="50"/>
      <c r="D82" s="50"/>
      <c r="E82" s="50"/>
      <c r="F82" s="50"/>
      <c r="G82" s="51" t="s">
        <v>125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54"/>
      <c r="AA82" s="54"/>
      <c r="AB82" s="54"/>
      <c r="AC82" s="54"/>
      <c r="AD82" s="54"/>
      <c r="AE82" s="51"/>
      <c r="AF82" s="52"/>
      <c r="AG82" s="52"/>
      <c r="AH82" s="52"/>
      <c r="AI82" s="52"/>
      <c r="AJ82" s="52"/>
      <c r="AK82" s="52"/>
      <c r="AL82" s="52"/>
      <c r="AM82" s="52"/>
      <c r="AN82" s="53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</row>
    <row r="83" spans="1:64" ht="12.75" customHeight="1" x14ac:dyDescent="0.2">
      <c r="A83" s="56">
        <v>1</v>
      </c>
      <c r="B83" s="56"/>
      <c r="C83" s="56"/>
      <c r="D83" s="56"/>
      <c r="E83" s="56"/>
      <c r="F83" s="56"/>
      <c r="G83" s="57" t="s">
        <v>126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9"/>
      <c r="Z83" s="60" t="s">
        <v>81</v>
      </c>
      <c r="AA83" s="60"/>
      <c r="AB83" s="60"/>
      <c r="AC83" s="60"/>
      <c r="AD83" s="60"/>
      <c r="AE83" s="57" t="s">
        <v>122</v>
      </c>
      <c r="AF83" s="58"/>
      <c r="AG83" s="58"/>
      <c r="AH83" s="58"/>
      <c r="AI83" s="58"/>
      <c r="AJ83" s="58"/>
      <c r="AK83" s="58"/>
      <c r="AL83" s="58"/>
      <c r="AM83" s="58"/>
      <c r="AN83" s="59"/>
      <c r="AO83" s="61">
        <v>560.82000000000005</v>
      </c>
      <c r="AP83" s="61"/>
      <c r="AQ83" s="61"/>
      <c r="AR83" s="61"/>
      <c r="AS83" s="61"/>
      <c r="AT83" s="61"/>
      <c r="AU83" s="61"/>
      <c r="AV83" s="61"/>
      <c r="AW83" s="61">
        <v>2238</v>
      </c>
      <c r="AX83" s="61"/>
      <c r="AY83" s="61"/>
      <c r="AZ83" s="61"/>
      <c r="BA83" s="61"/>
      <c r="BB83" s="61"/>
      <c r="BC83" s="61"/>
      <c r="BD83" s="61"/>
      <c r="BE83" s="61">
        <v>2798.82</v>
      </c>
      <c r="BF83" s="61"/>
      <c r="BG83" s="61"/>
      <c r="BH83" s="61"/>
      <c r="BI83" s="61"/>
      <c r="BJ83" s="61"/>
      <c r="BK83" s="61"/>
      <c r="BL83" s="61"/>
    </row>
    <row r="84" spans="1:64" ht="12.75" customHeight="1" x14ac:dyDescent="0.2">
      <c r="A84" s="50">
        <v>0</v>
      </c>
      <c r="B84" s="50"/>
      <c r="C84" s="50"/>
      <c r="D84" s="50"/>
      <c r="E84" s="50"/>
      <c r="F84" s="50"/>
      <c r="G84" s="51" t="s">
        <v>142</v>
      </c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4"/>
      <c r="AA84" s="54"/>
      <c r="AB84" s="54"/>
      <c r="AC84" s="54"/>
      <c r="AD84" s="54"/>
      <c r="AE84" s="51"/>
      <c r="AF84" s="52"/>
      <c r="AG84" s="52"/>
      <c r="AH84" s="52"/>
      <c r="AI84" s="52"/>
      <c r="AJ84" s="52"/>
      <c r="AK84" s="52"/>
      <c r="AL84" s="52"/>
      <c r="AM84" s="52"/>
      <c r="AN84" s="53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</row>
    <row r="85" spans="1:64" ht="12.75" customHeight="1" x14ac:dyDescent="0.2">
      <c r="A85" s="56">
        <v>1</v>
      </c>
      <c r="B85" s="56"/>
      <c r="C85" s="56"/>
      <c r="D85" s="56"/>
      <c r="E85" s="56"/>
      <c r="F85" s="56"/>
      <c r="G85" s="57" t="s">
        <v>143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60" t="s">
        <v>144</v>
      </c>
      <c r="AA85" s="60"/>
      <c r="AB85" s="60"/>
      <c r="AC85" s="60"/>
      <c r="AD85" s="60"/>
      <c r="AE85" s="57" t="s">
        <v>122</v>
      </c>
      <c r="AF85" s="58"/>
      <c r="AG85" s="58"/>
      <c r="AH85" s="58"/>
      <c r="AI85" s="58"/>
      <c r="AJ85" s="58"/>
      <c r="AK85" s="58"/>
      <c r="AL85" s="58"/>
      <c r="AM85" s="58"/>
      <c r="AN85" s="59"/>
      <c r="AO85" s="61">
        <v>100</v>
      </c>
      <c r="AP85" s="61"/>
      <c r="AQ85" s="61"/>
      <c r="AR85" s="61"/>
      <c r="AS85" s="61"/>
      <c r="AT85" s="61"/>
      <c r="AU85" s="61"/>
      <c r="AV85" s="61"/>
      <c r="AW85" s="61">
        <v>0</v>
      </c>
      <c r="AX85" s="61"/>
      <c r="AY85" s="61"/>
      <c r="AZ85" s="61"/>
      <c r="BA85" s="61"/>
      <c r="BB85" s="61"/>
      <c r="BC85" s="61"/>
      <c r="BD85" s="61"/>
      <c r="BE85" s="61">
        <v>100</v>
      </c>
      <c r="BF85" s="61"/>
      <c r="BG85" s="61"/>
      <c r="BH85" s="61"/>
      <c r="BI85" s="61"/>
      <c r="BJ85" s="61"/>
      <c r="BK85" s="61"/>
      <c r="BL85" s="61"/>
    </row>
    <row r="86" spans="1:64" ht="12.75" customHeight="1" x14ac:dyDescent="0.2">
      <c r="A86" s="106" t="s">
        <v>66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8"/>
    </row>
    <row r="87" spans="1:64" ht="15.75" customHeight="1" x14ac:dyDescent="0.2">
      <c r="A87" s="50">
        <v>0</v>
      </c>
      <c r="B87" s="50"/>
      <c r="C87" s="50"/>
      <c r="D87" s="50"/>
      <c r="E87" s="50"/>
      <c r="F87" s="50"/>
      <c r="G87" s="63" t="s">
        <v>78</v>
      </c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5"/>
      <c r="Z87" s="54"/>
      <c r="AA87" s="54"/>
      <c r="AB87" s="54"/>
      <c r="AC87" s="54"/>
      <c r="AD87" s="54"/>
      <c r="AE87" s="66"/>
      <c r="AF87" s="66"/>
      <c r="AG87" s="66"/>
      <c r="AH87" s="66"/>
      <c r="AI87" s="66"/>
      <c r="AJ87" s="66"/>
      <c r="AK87" s="66"/>
      <c r="AL87" s="66"/>
      <c r="AM87" s="66"/>
      <c r="AN87" s="67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</row>
    <row r="88" spans="1:64" ht="25.5" customHeight="1" x14ac:dyDescent="0.2">
      <c r="A88" s="56">
        <v>2</v>
      </c>
      <c r="B88" s="56"/>
      <c r="C88" s="56"/>
      <c r="D88" s="56"/>
      <c r="E88" s="56"/>
      <c r="F88" s="56"/>
      <c r="G88" s="57" t="s">
        <v>83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9"/>
      <c r="Z88" s="60" t="s">
        <v>81</v>
      </c>
      <c r="AA88" s="60"/>
      <c r="AB88" s="60"/>
      <c r="AC88" s="60"/>
      <c r="AD88" s="60"/>
      <c r="AE88" s="57" t="s">
        <v>82</v>
      </c>
      <c r="AF88" s="58"/>
      <c r="AG88" s="58"/>
      <c r="AH88" s="58"/>
      <c r="AI88" s="58"/>
      <c r="AJ88" s="58"/>
      <c r="AK88" s="58"/>
      <c r="AL88" s="58"/>
      <c r="AM88" s="58"/>
      <c r="AN88" s="59"/>
      <c r="AO88" s="61">
        <v>1750000</v>
      </c>
      <c r="AP88" s="61"/>
      <c r="AQ88" s="61"/>
      <c r="AR88" s="61"/>
      <c r="AS88" s="61"/>
      <c r="AT88" s="61"/>
      <c r="AU88" s="61"/>
      <c r="AV88" s="61"/>
      <c r="AW88" s="61">
        <v>0</v>
      </c>
      <c r="AX88" s="61"/>
      <c r="AY88" s="61"/>
      <c r="AZ88" s="61"/>
      <c r="BA88" s="61"/>
      <c r="BB88" s="61"/>
      <c r="BC88" s="61"/>
      <c r="BD88" s="61"/>
      <c r="BE88" s="61">
        <v>1750000</v>
      </c>
      <c r="BF88" s="61"/>
      <c r="BG88" s="61"/>
      <c r="BH88" s="61"/>
      <c r="BI88" s="61"/>
      <c r="BJ88" s="61"/>
      <c r="BK88" s="61"/>
      <c r="BL88" s="61"/>
    </row>
    <row r="89" spans="1:64" ht="12.75" customHeight="1" x14ac:dyDescent="0.2">
      <c r="A89" s="56">
        <v>2</v>
      </c>
      <c r="B89" s="56"/>
      <c r="C89" s="56"/>
      <c r="D89" s="56"/>
      <c r="E89" s="56"/>
      <c r="F89" s="56"/>
      <c r="G89" s="57" t="s">
        <v>84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9"/>
      <c r="Z89" s="60" t="s">
        <v>81</v>
      </c>
      <c r="AA89" s="60"/>
      <c r="AB89" s="60"/>
      <c r="AC89" s="60"/>
      <c r="AD89" s="60"/>
      <c r="AE89" s="57" t="s">
        <v>85</v>
      </c>
      <c r="AF89" s="58"/>
      <c r="AG89" s="58"/>
      <c r="AH89" s="58"/>
      <c r="AI89" s="58"/>
      <c r="AJ89" s="58"/>
      <c r="AK89" s="58"/>
      <c r="AL89" s="58"/>
      <c r="AM89" s="58"/>
      <c r="AN89" s="59"/>
      <c r="AO89" s="61">
        <v>949537</v>
      </c>
      <c r="AP89" s="61"/>
      <c r="AQ89" s="61"/>
      <c r="AR89" s="61"/>
      <c r="AS89" s="61"/>
      <c r="AT89" s="61"/>
      <c r="AU89" s="61"/>
      <c r="AV89" s="61"/>
      <c r="AW89" s="61">
        <v>0</v>
      </c>
      <c r="AX89" s="61"/>
      <c r="AY89" s="61"/>
      <c r="AZ89" s="61"/>
      <c r="BA89" s="61"/>
      <c r="BB89" s="61"/>
      <c r="BC89" s="61"/>
      <c r="BD89" s="61"/>
      <c r="BE89" s="61">
        <v>949537</v>
      </c>
      <c r="BF89" s="61"/>
      <c r="BG89" s="61"/>
      <c r="BH89" s="61"/>
      <c r="BI89" s="61"/>
      <c r="BJ89" s="61"/>
      <c r="BK89" s="61"/>
      <c r="BL89" s="61"/>
    </row>
    <row r="90" spans="1:64" ht="12.75" customHeight="1" x14ac:dyDescent="0.2">
      <c r="A90" s="56">
        <v>2</v>
      </c>
      <c r="B90" s="56"/>
      <c r="C90" s="56"/>
      <c r="D90" s="56"/>
      <c r="E90" s="56"/>
      <c r="F90" s="56"/>
      <c r="G90" s="57" t="s">
        <v>86</v>
      </c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60" t="s">
        <v>81</v>
      </c>
      <c r="AA90" s="60"/>
      <c r="AB90" s="60"/>
      <c r="AC90" s="60"/>
      <c r="AD90" s="60"/>
      <c r="AE90" s="57" t="s">
        <v>85</v>
      </c>
      <c r="AF90" s="58"/>
      <c r="AG90" s="58"/>
      <c r="AH90" s="58"/>
      <c r="AI90" s="58"/>
      <c r="AJ90" s="58"/>
      <c r="AK90" s="58"/>
      <c r="AL90" s="58"/>
      <c r="AM90" s="58"/>
      <c r="AN90" s="59"/>
      <c r="AO90" s="61">
        <v>800463</v>
      </c>
      <c r="AP90" s="61"/>
      <c r="AQ90" s="61"/>
      <c r="AR90" s="61"/>
      <c r="AS90" s="61"/>
      <c r="AT90" s="61"/>
      <c r="AU90" s="61"/>
      <c r="AV90" s="61"/>
      <c r="AW90" s="61">
        <v>0</v>
      </c>
      <c r="AX90" s="61"/>
      <c r="AY90" s="61"/>
      <c r="AZ90" s="61"/>
      <c r="BA90" s="61"/>
      <c r="BB90" s="61"/>
      <c r="BC90" s="61"/>
      <c r="BD90" s="61"/>
      <c r="BE90" s="61">
        <v>800463</v>
      </c>
      <c r="BF90" s="61"/>
      <c r="BG90" s="61"/>
      <c r="BH90" s="61"/>
      <c r="BI90" s="61"/>
      <c r="BJ90" s="61"/>
      <c r="BK90" s="61"/>
      <c r="BL90" s="61"/>
    </row>
    <row r="91" spans="1:64" ht="12.75" customHeight="1" x14ac:dyDescent="0.2">
      <c r="A91" s="50">
        <v>0</v>
      </c>
      <c r="B91" s="50"/>
      <c r="C91" s="50"/>
      <c r="D91" s="50"/>
      <c r="E91" s="50"/>
      <c r="F91" s="50"/>
      <c r="G91" s="51" t="s">
        <v>101</v>
      </c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54"/>
      <c r="AA91" s="54"/>
      <c r="AB91" s="54"/>
      <c r="AC91" s="54"/>
      <c r="AD91" s="54"/>
      <c r="AE91" s="51"/>
      <c r="AF91" s="52"/>
      <c r="AG91" s="52"/>
      <c r="AH91" s="52"/>
      <c r="AI91" s="52"/>
      <c r="AJ91" s="52"/>
      <c r="AK91" s="52"/>
      <c r="AL91" s="52"/>
      <c r="AM91" s="52"/>
      <c r="AN91" s="53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</row>
    <row r="92" spans="1:64" ht="12.75" customHeight="1" x14ac:dyDescent="0.2">
      <c r="A92" s="56">
        <v>2</v>
      </c>
      <c r="B92" s="56"/>
      <c r="C92" s="56"/>
      <c r="D92" s="56"/>
      <c r="E92" s="56"/>
      <c r="F92" s="56"/>
      <c r="G92" s="57" t="s">
        <v>105</v>
      </c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9"/>
      <c r="Z92" s="60" t="s">
        <v>106</v>
      </c>
      <c r="AA92" s="60"/>
      <c r="AB92" s="60"/>
      <c r="AC92" s="60"/>
      <c r="AD92" s="60"/>
      <c r="AE92" s="57" t="s">
        <v>107</v>
      </c>
      <c r="AF92" s="58"/>
      <c r="AG92" s="58"/>
      <c r="AH92" s="58"/>
      <c r="AI92" s="58"/>
      <c r="AJ92" s="58"/>
      <c r="AK92" s="58"/>
      <c r="AL92" s="58"/>
      <c r="AM92" s="58"/>
      <c r="AN92" s="59"/>
      <c r="AO92" s="61">
        <v>96</v>
      </c>
      <c r="AP92" s="61"/>
      <c r="AQ92" s="61"/>
      <c r="AR92" s="61"/>
      <c r="AS92" s="61"/>
      <c r="AT92" s="61"/>
      <c r="AU92" s="61"/>
      <c r="AV92" s="61"/>
      <c r="AW92" s="61">
        <v>0</v>
      </c>
      <c r="AX92" s="61"/>
      <c r="AY92" s="61"/>
      <c r="AZ92" s="61"/>
      <c r="BA92" s="61"/>
      <c r="BB92" s="61"/>
      <c r="BC92" s="61"/>
      <c r="BD92" s="61"/>
      <c r="BE92" s="61">
        <v>96</v>
      </c>
      <c r="BF92" s="61"/>
      <c r="BG92" s="61"/>
      <c r="BH92" s="61"/>
      <c r="BI92" s="61"/>
      <c r="BJ92" s="61"/>
      <c r="BK92" s="61"/>
      <c r="BL92" s="61"/>
    </row>
    <row r="93" spans="1:64" ht="12.75" customHeight="1" x14ac:dyDescent="0.2">
      <c r="A93" s="50">
        <v>0</v>
      </c>
      <c r="B93" s="50"/>
      <c r="C93" s="50"/>
      <c r="D93" s="50"/>
      <c r="E93" s="50"/>
      <c r="F93" s="50"/>
      <c r="G93" s="51" t="s">
        <v>125</v>
      </c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54"/>
      <c r="AA93" s="54"/>
      <c r="AB93" s="54"/>
      <c r="AC93" s="54"/>
      <c r="AD93" s="54"/>
      <c r="AE93" s="51"/>
      <c r="AF93" s="52"/>
      <c r="AG93" s="52"/>
      <c r="AH93" s="52"/>
      <c r="AI93" s="52"/>
      <c r="AJ93" s="52"/>
      <c r="AK93" s="52"/>
      <c r="AL93" s="52"/>
      <c r="AM93" s="52"/>
      <c r="AN93" s="53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</row>
    <row r="94" spans="1:64" ht="12.75" customHeight="1" x14ac:dyDescent="0.2">
      <c r="A94" s="56">
        <v>2</v>
      </c>
      <c r="B94" s="56"/>
      <c r="C94" s="56"/>
      <c r="D94" s="56"/>
      <c r="E94" s="56"/>
      <c r="F94" s="56"/>
      <c r="G94" s="57" t="s">
        <v>127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9"/>
      <c r="Z94" s="60" t="s">
        <v>81</v>
      </c>
      <c r="AA94" s="60"/>
      <c r="AB94" s="60"/>
      <c r="AC94" s="60"/>
      <c r="AD94" s="60"/>
      <c r="AE94" s="57" t="s">
        <v>122</v>
      </c>
      <c r="AF94" s="58"/>
      <c r="AG94" s="58"/>
      <c r="AH94" s="58"/>
      <c r="AI94" s="58"/>
      <c r="AJ94" s="58"/>
      <c r="AK94" s="58"/>
      <c r="AL94" s="58"/>
      <c r="AM94" s="58"/>
      <c r="AN94" s="59"/>
      <c r="AO94" s="61">
        <v>18229.169999999998</v>
      </c>
      <c r="AP94" s="61"/>
      <c r="AQ94" s="61"/>
      <c r="AR94" s="61"/>
      <c r="AS94" s="61"/>
      <c r="AT94" s="61"/>
      <c r="AU94" s="61"/>
      <c r="AV94" s="61"/>
      <c r="AW94" s="61">
        <v>0</v>
      </c>
      <c r="AX94" s="61"/>
      <c r="AY94" s="61"/>
      <c r="AZ94" s="61"/>
      <c r="BA94" s="61"/>
      <c r="BB94" s="61"/>
      <c r="BC94" s="61"/>
      <c r="BD94" s="61"/>
      <c r="BE94" s="61">
        <v>18229.169999999998</v>
      </c>
      <c r="BF94" s="61"/>
      <c r="BG94" s="61"/>
      <c r="BH94" s="61"/>
      <c r="BI94" s="61"/>
      <c r="BJ94" s="61"/>
      <c r="BK94" s="61"/>
      <c r="BL94" s="61"/>
    </row>
    <row r="95" spans="1:64" ht="12.75" customHeight="1" x14ac:dyDescent="0.2">
      <c r="A95" s="50">
        <v>0</v>
      </c>
      <c r="B95" s="50"/>
      <c r="C95" s="50"/>
      <c r="D95" s="50"/>
      <c r="E95" s="50"/>
      <c r="F95" s="50"/>
      <c r="G95" s="51" t="s">
        <v>142</v>
      </c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3"/>
      <c r="Z95" s="54"/>
      <c r="AA95" s="54"/>
      <c r="AB95" s="54"/>
      <c r="AC95" s="54"/>
      <c r="AD95" s="54"/>
      <c r="AE95" s="51"/>
      <c r="AF95" s="52"/>
      <c r="AG95" s="52"/>
      <c r="AH95" s="52"/>
      <c r="AI95" s="52"/>
      <c r="AJ95" s="52"/>
      <c r="AK95" s="52"/>
      <c r="AL95" s="52"/>
      <c r="AM95" s="52"/>
      <c r="AN95" s="53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</row>
    <row r="96" spans="1:64" ht="12.75" customHeight="1" x14ac:dyDescent="0.2">
      <c r="A96" s="56">
        <v>2</v>
      </c>
      <c r="B96" s="56"/>
      <c r="C96" s="56"/>
      <c r="D96" s="56"/>
      <c r="E96" s="56"/>
      <c r="F96" s="56"/>
      <c r="G96" s="57" t="s">
        <v>145</v>
      </c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60" t="s">
        <v>144</v>
      </c>
      <c r="AA96" s="60"/>
      <c r="AB96" s="60"/>
      <c r="AC96" s="60"/>
      <c r="AD96" s="60"/>
      <c r="AE96" s="57" t="s">
        <v>122</v>
      </c>
      <c r="AF96" s="58"/>
      <c r="AG96" s="58"/>
      <c r="AH96" s="58"/>
      <c r="AI96" s="58"/>
      <c r="AJ96" s="58"/>
      <c r="AK96" s="58"/>
      <c r="AL96" s="58"/>
      <c r="AM96" s="58"/>
      <c r="AN96" s="59"/>
      <c r="AO96" s="61">
        <v>100</v>
      </c>
      <c r="AP96" s="61"/>
      <c r="AQ96" s="61"/>
      <c r="AR96" s="61"/>
      <c r="AS96" s="61"/>
      <c r="AT96" s="61"/>
      <c r="AU96" s="61"/>
      <c r="AV96" s="61"/>
      <c r="AW96" s="61">
        <v>0</v>
      </c>
      <c r="AX96" s="61"/>
      <c r="AY96" s="61"/>
      <c r="AZ96" s="61"/>
      <c r="BA96" s="61"/>
      <c r="BB96" s="61"/>
      <c r="BC96" s="61"/>
      <c r="BD96" s="61"/>
      <c r="BE96" s="61">
        <v>100</v>
      </c>
      <c r="BF96" s="61"/>
      <c r="BG96" s="61"/>
      <c r="BH96" s="61"/>
      <c r="BI96" s="61"/>
      <c r="BJ96" s="61"/>
      <c r="BK96" s="61"/>
      <c r="BL96" s="61"/>
    </row>
    <row r="97" spans="1:64" s="4" customFormat="1" ht="12.75" customHeight="1" x14ac:dyDescent="0.2">
      <c r="A97" s="106" t="s">
        <v>171</v>
      </c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8"/>
    </row>
    <row r="98" spans="1:64" ht="13.5" customHeight="1" x14ac:dyDescent="0.2">
      <c r="A98" s="50">
        <v>0</v>
      </c>
      <c r="B98" s="50"/>
      <c r="C98" s="50"/>
      <c r="D98" s="50"/>
      <c r="E98" s="50"/>
      <c r="F98" s="50"/>
      <c r="G98" s="63" t="s">
        <v>78</v>
      </c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5"/>
      <c r="Z98" s="54"/>
      <c r="AA98" s="54"/>
      <c r="AB98" s="54"/>
      <c r="AC98" s="54"/>
      <c r="AD98" s="54"/>
      <c r="AE98" s="66"/>
      <c r="AF98" s="66"/>
      <c r="AG98" s="66"/>
      <c r="AH98" s="66"/>
      <c r="AI98" s="66"/>
      <c r="AJ98" s="66"/>
      <c r="AK98" s="66"/>
      <c r="AL98" s="66"/>
      <c r="AM98" s="66"/>
      <c r="AN98" s="67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</row>
    <row r="99" spans="1:64" ht="25.5" customHeight="1" x14ac:dyDescent="0.2">
      <c r="A99" s="56">
        <v>3</v>
      </c>
      <c r="B99" s="56"/>
      <c r="C99" s="56"/>
      <c r="D99" s="56"/>
      <c r="E99" s="56"/>
      <c r="F99" s="56"/>
      <c r="G99" s="57" t="s">
        <v>87</v>
      </c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9"/>
      <c r="Z99" s="60" t="s">
        <v>81</v>
      </c>
      <c r="AA99" s="60"/>
      <c r="AB99" s="60"/>
      <c r="AC99" s="60"/>
      <c r="AD99" s="60"/>
      <c r="AE99" s="57" t="s">
        <v>82</v>
      </c>
      <c r="AF99" s="58"/>
      <c r="AG99" s="58"/>
      <c r="AH99" s="58"/>
      <c r="AI99" s="58"/>
      <c r="AJ99" s="58"/>
      <c r="AK99" s="58"/>
      <c r="AL99" s="58"/>
      <c r="AM99" s="58"/>
      <c r="AN99" s="59"/>
      <c r="AO99" s="61">
        <v>413000</v>
      </c>
      <c r="AP99" s="61"/>
      <c r="AQ99" s="61"/>
      <c r="AR99" s="61"/>
      <c r="AS99" s="61"/>
      <c r="AT99" s="61"/>
      <c r="AU99" s="61"/>
      <c r="AV99" s="61"/>
      <c r="AW99" s="61">
        <v>0</v>
      </c>
      <c r="AX99" s="61"/>
      <c r="AY99" s="61"/>
      <c r="AZ99" s="61"/>
      <c r="BA99" s="61"/>
      <c r="BB99" s="61"/>
      <c r="BC99" s="61"/>
      <c r="BD99" s="61"/>
      <c r="BE99" s="61">
        <v>413000</v>
      </c>
      <c r="BF99" s="61"/>
      <c r="BG99" s="61"/>
      <c r="BH99" s="61"/>
      <c r="BI99" s="61"/>
      <c r="BJ99" s="61"/>
      <c r="BK99" s="61"/>
      <c r="BL99" s="61"/>
    </row>
    <row r="100" spans="1:64" ht="25.5" customHeight="1" x14ac:dyDescent="0.2">
      <c r="A100" s="56">
        <v>3</v>
      </c>
      <c r="B100" s="56"/>
      <c r="C100" s="56"/>
      <c r="D100" s="56"/>
      <c r="E100" s="56"/>
      <c r="F100" s="56"/>
      <c r="G100" s="57" t="s">
        <v>88</v>
      </c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60" t="s">
        <v>81</v>
      </c>
      <c r="AA100" s="60"/>
      <c r="AB100" s="60"/>
      <c r="AC100" s="60"/>
      <c r="AD100" s="60"/>
      <c r="AE100" s="57" t="s">
        <v>82</v>
      </c>
      <c r="AF100" s="58"/>
      <c r="AG100" s="58"/>
      <c r="AH100" s="58"/>
      <c r="AI100" s="58"/>
      <c r="AJ100" s="58"/>
      <c r="AK100" s="58"/>
      <c r="AL100" s="58"/>
      <c r="AM100" s="58"/>
      <c r="AN100" s="59"/>
      <c r="AO100" s="61">
        <v>1275800</v>
      </c>
      <c r="AP100" s="61"/>
      <c r="AQ100" s="61"/>
      <c r="AR100" s="61"/>
      <c r="AS100" s="61"/>
      <c r="AT100" s="61"/>
      <c r="AU100" s="61"/>
      <c r="AV100" s="61"/>
      <c r="AW100" s="61">
        <v>0</v>
      </c>
      <c r="AX100" s="61"/>
      <c r="AY100" s="61"/>
      <c r="AZ100" s="61"/>
      <c r="BA100" s="61"/>
      <c r="BB100" s="61"/>
      <c r="BC100" s="61"/>
      <c r="BD100" s="61"/>
      <c r="BE100" s="61">
        <v>1275800</v>
      </c>
      <c r="BF100" s="61"/>
      <c r="BG100" s="61"/>
      <c r="BH100" s="61"/>
      <c r="BI100" s="61"/>
      <c r="BJ100" s="61"/>
      <c r="BK100" s="61"/>
      <c r="BL100" s="61"/>
    </row>
    <row r="101" spans="1:64" ht="25.5" customHeight="1" x14ac:dyDescent="0.2">
      <c r="A101" s="56">
        <v>3</v>
      </c>
      <c r="B101" s="56"/>
      <c r="C101" s="56"/>
      <c r="D101" s="56"/>
      <c r="E101" s="56"/>
      <c r="F101" s="56"/>
      <c r="G101" s="57" t="s">
        <v>89</v>
      </c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9"/>
      <c r="Z101" s="60" t="s">
        <v>81</v>
      </c>
      <c r="AA101" s="60"/>
      <c r="AB101" s="60"/>
      <c r="AC101" s="60"/>
      <c r="AD101" s="60"/>
      <c r="AE101" s="57" t="s">
        <v>82</v>
      </c>
      <c r="AF101" s="58"/>
      <c r="AG101" s="58"/>
      <c r="AH101" s="58"/>
      <c r="AI101" s="58"/>
      <c r="AJ101" s="58"/>
      <c r="AK101" s="58"/>
      <c r="AL101" s="58"/>
      <c r="AM101" s="58"/>
      <c r="AN101" s="59"/>
      <c r="AO101" s="61">
        <v>533700</v>
      </c>
      <c r="AP101" s="61"/>
      <c r="AQ101" s="61"/>
      <c r="AR101" s="61"/>
      <c r="AS101" s="61"/>
      <c r="AT101" s="61"/>
      <c r="AU101" s="61"/>
      <c r="AV101" s="61"/>
      <c r="AW101" s="61">
        <v>0</v>
      </c>
      <c r="AX101" s="61"/>
      <c r="AY101" s="61"/>
      <c r="AZ101" s="61"/>
      <c r="BA101" s="61"/>
      <c r="BB101" s="61"/>
      <c r="BC101" s="61"/>
      <c r="BD101" s="61"/>
      <c r="BE101" s="61">
        <v>533700</v>
      </c>
      <c r="BF101" s="61"/>
      <c r="BG101" s="61"/>
      <c r="BH101" s="61"/>
      <c r="BI101" s="61"/>
      <c r="BJ101" s="61"/>
      <c r="BK101" s="61"/>
      <c r="BL101" s="61"/>
    </row>
    <row r="102" spans="1:64" ht="25.5" customHeight="1" x14ac:dyDescent="0.2">
      <c r="A102" s="56">
        <v>3</v>
      </c>
      <c r="B102" s="56"/>
      <c r="C102" s="56"/>
      <c r="D102" s="56"/>
      <c r="E102" s="56"/>
      <c r="F102" s="56"/>
      <c r="G102" s="57" t="s">
        <v>90</v>
      </c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9"/>
      <c r="Z102" s="60" t="s">
        <v>81</v>
      </c>
      <c r="AA102" s="60"/>
      <c r="AB102" s="60"/>
      <c r="AC102" s="60"/>
      <c r="AD102" s="60"/>
      <c r="AE102" s="57" t="s">
        <v>82</v>
      </c>
      <c r="AF102" s="58"/>
      <c r="AG102" s="58"/>
      <c r="AH102" s="58"/>
      <c r="AI102" s="58"/>
      <c r="AJ102" s="58"/>
      <c r="AK102" s="58"/>
      <c r="AL102" s="58"/>
      <c r="AM102" s="58"/>
      <c r="AN102" s="59"/>
      <c r="AO102" s="61">
        <v>254000</v>
      </c>
      <c r="AP102" s="61"/>
      <c r="AQ102" s="61"/>
      <c r="AR102" s="61"/>
      <c r="AS102" s="61"/>
      <c r="AT102" s="61"/>
      <c r="AU102" s="61"/>
      <c r="AV102" s="61"/>
      <c r="AW102" s="61">
        <v>0</v>
      </c>
      <c r="AX102" s="61"/>
      <c r="AY102" s="61"/>
      <c r="AZ102" s="61"/>
      <c r="BA102" s="61"/>
      <c r="BB102" s="61"/>
      <c r="BC102" s="61"/>
      <c r="BD102" s="61"/>
      <c r="BE102" s="61">
        <v>254000</v>
      </c>
      <c r="BF102" s="61"/>
      <c r="BG102" s="61"/>
      <c r="BH102" s="61"/>
      <c r="BI102" s="61"/>
      <c r="BJ102" s="61"/>
      <c r="BK102" s="61"/>
      <c r="BL102" s="61"/>
    </row>
    <row r="103" spans="1:64" ht="25.5" customHeight="1" x14ac:dyDescent="0.2">
      <c r="A103" s="56">
        <v>3</v>
      </c>
      <c r="B103" s="56"/>
      <c r="C103" s="56"/>
      <c r="D103" s="56"/>
      <c r="E103" s="56"/>
      <c r="F103" s="56"/>
      <c r="G103" s="57" t="s">
        <v>91</v>
      </c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9"/>
      <c r="Z103" s="60" t="s">
        <v>81</v>
      </c>
      <c r="AA103" s="60"/>
      <c r="AB103" s="60"/>
      <c r="AC103" s="60"/>
      <c r="AD103" s="60"/>
      <c r="AE103" s="57" t="s">
        <v>82</v>
      </c>
      <c r="AF103" s="58"/>
      <c r="AG103" s="58"/>
      <c r="AH103" s="58"/>
      <c r="AI103" s="58"/>
      <c r="AJ103" s="58"/>
      <c r="AK103" s="58"/>
      <c r="AL103" s="58"/>
      <c r="AM103" s="58"/>
      <c r="AN103" s="59"/>
      <c r="AO103" s="61">
        <v>470000</v>
      </c>
      <c r="AP103" s="61"/>
      <c r="AQ103" s="61"/>
      <c r="AR103" s="61"/>
      <c r="AS103" s="61"/>
      <c r="AT103" s="61"/>
      <c r="AU103" s="61"/>
      <c r="AV103" s="61"/>
      <c r="AW103" s="61">
        <v>0</v>
      </c>
      <c r="AX103" s="61"/>
      <c r="AY103" s="61"/>
      <c r="AZ103" s="61"/>
      <c r="BA103" s="61"/>
      <c r="BB103" s="61"/>
      <c r="BC103" s="61"/>
      <c r="BD103" s="61"/>
      <c r="BE103" s="61">
        <v>470000</v>
      </c>
      <c r="BF103" s="61"/>
      <c r="BG103" s="61"/>
      <c r="BH103" s="61"/>
      <c r="BI103" s="61"/>
      <c r="BJ103" s="61"/>
      <c r="BK103" s="61"/>
      <c r="BL103" s="61"/>
    </row>
    <row r="104" spans="1:64" ht="25.5" customHeight="1" x14ac:dyDescent="0.2">
      <c r="A104" s="56">
        <v>3</v>
      </c>
      <c r="B104" s="56"/>
      <c r="C104" s="56"/>
      <c r="D104" s="56"/>
      <c r="E104" s="56"/>
      <c r="F104" s="56"/>
      <c r="G104" s="57" t="s">
        <v>92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9"/>
      <c r="Z104" s="60" t="s">
        <v>81</v>
      </c>
      <c r="AA104" s="60"/>
      <c r="AB104" s="60"/>
      <c r="AC104" s="60"/>
      <c r="AD104" s="60"/>
      <c r="AE104" s="57" t="s">
        <v>82</v>
      </c>
      <c r="AF104" s="58"/>
      <c r="AG104" s="58"/>
      <c r="AH104" s="58"/>
      <c r="AI104" s="58"/>
      <c r="AJ104" s="58"/>
      <c r="AK104" s="58"/>
      <c r="AL104" s="58"/>
      <c r="AM104" s="58"/>
      <c r="AN104" s="59"/>
      <c r="AO104" s="61">
        <v>499250</v>
      </c>
      <c r="AP104" s="61"/>
      <c r="AQ104" s="61"/>
      <c r="AR104" s="61"/>
      <c r="AS104" s="61"/>
      <c r="AT104" s="61"/>
      <c r="AU104" s="61"/>
      <c r="AV104" s="61"/>
      <c r="AW104" s="61">
        <v>0</v>
      </c>
      <c r="AX104" s="61"/>
      <c r="AY104" s="61"/>
      <c r="AZ104" s="61"/>
      <c r="BA104" s="61"/>
      <c r="BB104" s="61"/>
      <c r="BC104" s="61"/>
      <c r="BD104" s="61"/>
      <c r="BE104" s="61">
        <v>499250</v>
      </c>
      <c r="BF104" s="61"/>
      <c r="BG104" s="61"/>
      <c r="BH104" s="61"/>
      <c r="BI104" s="61"/>
      <c r="BJ104" s="61"/>
      <c r="BK104" s="61"/>
      <c r="BL104" s="61"/>
    </row>
    <row r="105" spans="1:64" ht="25.5" customHeight="1" x14ac:dyDescent="0.2">
      <c r="A105" s="56">
        <v>3</v>
      </c>
      <c r="B105" s="56"/>
      <c r="C105" s="56"/>
      <c r="D105" s="56"/>
      <c r="E105" s="56"/>
      <c r="F105" s="56"/>
      <c r="G105" s="57" t="s">
        <v>93</v>
      </c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9"/>
      <c r="Z105" s="60" t="s">
        <v>81</v>
      </c>
      <c r="AA105" s="60"/>
      <c r="AB105" s="60"/>
      <c r="AC105" s="60"/>
      <c r="AD105" s="60"/>
      <c r="AE105" s="57" t="s">
        <v>82</v>
      </c>
      <c r="AF105" s="58"/>
      <c r="AG105" s="58"/>
      <c r="AH105" s="58"/>
      <c r="AI105" s="58"/>
      <c r="AJ105" s="58"/>
      <c r="AK105" s="58"/>
      <c r="AL105" s="58"/>
      <c r="AM105" s="58"/>
      <c r="AN105" s="59"/>
      <c r="AO105" s="61">
        <v>2056242</v>
      </c>
      <c r="AP105" s="61"/>
      <c r="AQ105" s="61"/>
      <c r="AR105" s="61"/>
      <c r="AS105" s="61"/>
      <c r="AT105" s="61"/>
      <c r="AU105" s="61"/>
      <c r="AV105" s="61"/>
      <c r="AW105" s="61">
        <v>0</v>
      </c>
      <c r="AX105" s="61"/>
      <c r="AY105" s="61"/>
      <c r="AZ105" s="61"/>
      <c r="BA105" s="61"/>
      <c r="BB105" s="61"/>
      <c r="BC105" s="61"/>
      <c r="BD105" s="61"/>
      <c r="BE105" s="61">
        <v>2056242</v>
      </c>
      <c r="BF105" s="61"/>
      <c r="BG105" s="61"/>
      <c r="BH105" s="61"/>
      <c r="BI105" s="61"/>
      <c r="BJ105" s="61"/>
      <c r="BK105" s="61"/>
      <c r="BL105" s="61"/>
    </row>
    <row r="106" spans="1:64" ht="25.5" customHeight="1" x14ac:dyDescent="0.2">
      <c r="A106" s="56">
        <v>3</v>
      </c>
      <c r="B106" s="56"/>
      <c r="C106" s="56"/>
      <c r="D106" s="56"/>
      <c r="E106" s="56"/>
      <c r="F106" s="56"/>
      <c r="G106" s="57" t="s">
        <v>94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9"/>
      <c r="Z106" s="60" t="s">
        <v>81</v>
      </c>
      <c r="AA106" s="60"/>
      <c r="AB106" s="60"/>
      <c r="AC106" s="60"/>
      <c r="AD106" s="60"/>
      <c r="AE106" s="57" t="s">
        <v>82</v>
      </c>
      <c r="AF106" s="58"/>
      <c r="AG106" s="58"/>
      <c r="AH106" s="58"/>
      <c r="AI106" s="58"/>
      <c r="AJ106" s="58"/>
      <c r="AK106" s="58"/>
      <c r="AL106" s="58"/>
      <c r="AM106" s="58"/>
      <c r="AN106" s="59"/>
      <c r="AO106" s="61">
        <v>80000</v>
      </c>
      <c r="AP106" s="61"/>
      <c r="AQ106" s="61"/>
      <c r="AR106" s="61"/>
      <c r="AS106" s="61"/>
      <c r="AT106" s="61"/>
      <c r="AU106" s="61"/>
      <c r="AV106" s="61"/>
      <c r="AW106" s="61">
        <v>0</v>
      </c>
      <c r="AX106" s="61"/>
      <c r="AY106" s="61"/>
      <c r="AZ106" s="61"/>
      <c r="BA106" s="61"/>
      <c r="BB106" s="61"/>
      <c r="BC106" s="61"/>
      <c r="BD106" s="61"/>
      <c r="BE106" s="61">
        <v>80000</v>
      </c>
      <c r="BF106" s="61"/>
      <c r="BG106" s="61"/>
      <c r="BH106" s="61"/>
      <c r="BI106" s="61"/>
      <c r="BJ106" s="61"/>
      <c r="BK106" s="61"/>
      <c r="BL106" s="61"/>
    </row>
    <row r="107" spans="1:64" ht="25.5" customHeight="1" x14ac:dyDescent="0.2">
      <c r="A107" s="56">
        <v>3</v>
      </c>
      <c r="B107" s="56"/>
      <c r="C107" s="56"/>
      <c r="D107" s="56"/>
      <c r="E107" s="56"/>
      <c r="F107" s="56"/>
      <c r="G107" s="57" t="s">
        <v>95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9"/>
      <c r="Z107" s="60" t="s">
        <v>81</v>
      </c>
      <c r="AA107" s="60"/>
      <c r="AB107" s="60"/>
      <c r="AC107" s="60"/>
      <c r="AD107" s="60"/>
      <c r="AE107" s="57" t="s">
        <v>82</v>
      </c>
      <c r="AF107" s="58"/>
      <c r="AG107" s="58"/>
      <c r="AH107" s="58"/>
      <c r="AI107" s="58"/>
      <c r="AJ107" s="58"/>
      <c r="AK107" s="58"/>
      <c r="AL107" s="58"/>
      <c r="AM107" s="58"/>
      <c r="AN107" s="59"/>
      <c r="AO107" s="61">
        <v>50000</v>
      </c>
      <c r="AP107" s="61"/>
      <c r="AQ107" s="61"/>
      <c r="AR107" s="61"/>
      <c r="AS107" s="61"/>
      <c r="AT107" s="61"/>
      <c r="AU107" s="61"/>
      <c r="AV107" s="61"/>
      <c r="AW107" s="61">
        <v>0</v>
      </c>
      <c r="AX107" s="61"/>
      <c r="AY107" s="61"/>
      <c r="AZ107" s="61"/>
      <c r="BA107" s="61"/>
      <c r="BB107" s="61"/>
      <c r="BC107" s="61"/>
      <c r="BD107" s="61"/>
      <c r="BE107" s="61">
        <v>50000</v>
      </c>
      <c r="BF107" s="61"/>
      <c r="BG107" s="61"/>
      <c r="BH107" s="61"/>
      <c r="BI107" s="61"/>
      <c r="BJ107" s="61"/>
      <c r="BK107" s="61"/>
      <c r="BL107" s="61"/>
    </row>
    <row r="108" spans="1:64" ht="25.5" customHeight="1" x14ac:dyDescent="0.2">
      <c r="A108" s="56">
        <v>3</v>
      </c>
      <c r="B108" s="56"/>
      <c r="C108" s="56"/>
      <c r="D108" s="56"/>
      <c r="E108" s="56"/>
      <c r="F108" s="56"/>
      <c r="G108" s="57" t="s">
        <v>96</v>
      </c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9"/>
      <c r="Z108" s="60" t="s">
        <v>81</v>
      </c>
      <c r="AA108" s="60"/>
      <c r="AB108" s="60"/>
      <c r="AC108" s="60"/>
      <c r="AD108" s="60"/>
      <c r="AE108" s="57" t="s">
        <v>82</v>
      </c>
      <c r="AF108" s="58"/>
      <c r="AG108" s="58"/>
      <c r="AH108" s="58"/>
      <c r="AI108" s="58"/>
      <c r="AJ108" s="58"/>
      <c r="AK108" s="58"/>
      <c r="AL108" s="58"/>
      <c r="AM108" s="58"/>
      <c r="AN108" s="59"/>
      <c r="AO108" s="61">
        <v>1638000</v>
      </c>
      <c r="AP108" s="61"/>
      <c r="AQ108" s="61"/>
      <c r="AR108" s="61"/>
      <c r="AS108" s="61"/>
      <c r="AT108" s="61"/>
      <c r="AU108" s="61"/>
      <c r="AV108" s="61"/>
      <c r="AW108" s="61">
        <v>0</v>
      </c>
      <c r="AX108" s="61"/>
      <c r="AY108" s="61"/>
      <c r="AZ108" s="61"/>
      <c r="BA108" s="61"/>
      <c r="BB108" s="61"/>
      <c r="BC108" s="61"/>
      <c r="BD108" s="61"/>
      <c r="BE108" s="61">
        <v>1638000</v>
      </c>
      <c r="BF108" s="61"/>
      <c r="BG108" s="61"/>
      <c r="BH108" s="61"/>
      <c r="BI108" s="61"/>
      <c r="BJ108" s="61"/>
      <c r="BK108" s="61"/>
      <c r="BL108" s="61"/>
    </row>
    <row r="109" spans="1:64" ht="16.5" customHeight="1" x14ac:dyDescent="0.2">
      <c r="A109" s="50">
        <v>0</v>
      </c>
      <c r="B109" s="50"/>
      <c r="C109" s="50"/>
      <c r="D109" s="50"/>
      <c r="E109" s="50"/>
      <c r="F109" s="50"/>
      <c r="G109" s="51" t="s">
        <v>101</v>
      </c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3"/>
      <c r="Z109" s="54"/>
      <c r="AA109" s="54"/>
      <c r="AB109" s="54"/>
      <c r="AC109" s="54"/>
      <c r="AD109" s="54"/>
      <c r="AE109" s="51"/>
      <c r="AF109" s="52"/>
      <c r="AG109" s="52"/>
      <c r="AH109" s="52"/>
      <c r="AI109" s="52"/>
      <c r="AJ109" s="52"/>
      <c r="AK109" s="52"/>
      <c r="AL109" s="52"/>
      <c r="AM109" s="52"/>
      <c r="AN109" s="53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</row>
    <row r="110" spans="1:64" ht="25.5" customHeight="1" x14ac:dyDescent="0.2">
      <c r="A110" s="56">
        <v>3</v>
      </c>
      <c r="B110" s="56"/>
      <c r="C110" s="56"/>
      <c r="D110" s="56"/>
      <c r="E110" s="56"/>
      <c r="F110" s="56"/>
      <c r="G110" s="57" t="s">
        <v>108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9"/>
      <c r="Z110" s="60" t="s">
        <v>106</v>
      </c>
      <c r="AA110" s="60"/>
      <c r="AB110" s="60"/>
      <c r="AC110" s="60"/>
      <c r="AD110" s="60"/>
      <c r="AE110" s="57" t="s">
        <v>107</v>
      </c>
      <c r="AF110" s="58"/>
      <c r="AG110" s="58"/>
      <c r="AH110" s="58"/>
      <c r="AI110" s="58"/>
      <c r="AJ110" s="58"/>
      <c r="AK110" s="58"/>
      <c r="AL110" s="58"/>
      <c r="AM110" s="58"/>
      <c r="AN110" s="59"/>
      <c r="AO110" s="61">
        <v>70</v>
      </c>
      <c r="AP110" s="61"/>
      <c r="AQ110" s="61"/>
      <c r="AR110" s="61"/>
      <c r="AS110" s="61"/>
      <c r="AT110" s="61"/>
      <c r="AU110" s="61"/>
      <c r="AV110" s="61"/>
      <c r="AW110" s="61">
        <v>0</v>
      </c>
      <c r="AX110" s="61"/>
      <c r="AY110" s="61"/>
      <c r="AZ110" s="61"/>
      <c r="BA110" s="61"/>
      <c r="BB110" s="61"/>
      <c r="BC110" s="61"/>
      <c r="BD110" s="61"/>
      <c r="BE110" s="61">
        <v>70</v>
      </c>
      <c r="BF110" s="61"/>
      <c r="BG110" s="61"/>
      <c r="BH110" s="61"/>
      <c r="BI110" s="61"/>
      <c r="BJ110" s="61"/>
      <c r="BK110" s="61"/>
      <c r="BL110" s="61"/>
    </row>
    <row r="111" spans="1:64" ht="25.5" customHeight="1" x14ac:dyDescent="0.2">
      <c r="A111" s="56">
        <v>3</v>
      </c>
      <c r="B111" s="56"/>
      <c r="C111" s="56"/>
      <c r="D111" s="56"/>
      <c r="E111" s="56"/>
      <c r="F111" s="56"/>
      <c r="G111" s="57" t="s">
        <v>109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9"/>
      <c r="Z111" s="60" t="s">
        <v>103</v>
      </c>
      <c r="AA111" s="60"/>
      <c r="AB111" s="60"/>
      <c r="AC111" s="60"/>
      <c r="AD111" s="60"/>
      <c r="AE111" s="57" t="s">
        <v>107</v>
      </c>
      <c r="AF111" s="58"/>
      <c r="AG111" s="58"/>
      <c r="AH111" s="58"/>
      <c r="AI111" s="58"/>
      <c r="AJ111" s="58"/>
      <c r="AK111" s="58"/>
      <c r="AL111" s="58"/>
      <c r="AM111" s="58"/>
      <c r="AN111" s="59"/>
      <c r="AO111" s="61">
        <v>1290000</v>
      </c>
      <c r="AP111" s="61"/>
      <c r="AQ111" s="61"/>
      <c r="AR111" s="61"/>
      <c r="AS111" s="61"/>
      <c r="AT111" s="61"/>
      <c r="AU111" s="61"/>
      <c r="AV111" s="61"/>
      <c r="AW111" s="61">
        <v>0</v>
      </c>
      <c r="AX111" s="61"/>
      <c r="AY111" s="61"/>
      <c r="AZ111" s="61"/>
      <c r="BA111" s="61"/>
      <c r="BB111" s="61"/>
      <c r="BC111" s="61"/>
      <c r="BD111" s="61"/>
      <c r="BE111" s="61">
        <v>1290000</v>
      </c>
      <c r="BF111" s="61"/>
      <c r="BG111" s="61"/>
      <c r="BH111" s="61"/>
      <c r="BI111" s="61"/>
      <c r="BJ111" s="61"/>
      <c r="BK111" s="61"/>
      <c r="BL111" s="61"/>
    </row>
    <row r="112" spans="1:64" s="4" customFormat="1" ht="12.75" customHeight="1" x14ac:dyDescent="0.2">
      <c r="A112" s="56">
        <v>3</v>
      </c>
      <c r="B112" s="56"/>
      <c r="C112" s="56"/>
      <c r="D112" s="56"/>
      <c r="E112" s="56"/>
      <c r="F112" s="56"/>
      <c r="G112" s="57" t="s">
        <v>110</v>
      </c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9"/>
      <c r="Z112" s="60" t="s">
        <v>103</v>
      </c>
      <c r="AA112" s="60"/>
      <c r="AB112" s="60"/>
      <c r="AC112" s="60"/>
      <c r="AD112" s="60"/>
      <c r="AE112" s="57" t="s">
        <v>111</v>
      </c>
      <c r="AF112" s="58"/>
      <c r="AG112" s="58"/>
      <c r="AH112" s="58"/>
      <c r="AI112" s="58"/>
      <c r="AJ112" s="58"/>
      <c r="AK112" s="58"/>
      <c r="AL112" s="58"/>
      <c r="AM112" s="58"/>
      <c r="AN112" s="59"/>
      <c r="AO112" s="61">
        <v>220000</v>
      </c>
      <c r="AP112" s="61"/>
      <c r="AQ112" s="61"/>
      <c r="AR112" s="61"/>
      <c r="AS112" s="61"/>
      <c r="AT112" s="61"/>
      <c r="AU112" s="61"/>
      <c r="AV112" s="61"/>
      <c r="AW112" s="61">
        <v>0</v>
      </c>
      <c r="AX112" s="61"/>
      <c r="AY112" s="61"/>
      <c r="AZ112" s="61"/>
      <c r="BA112" s="61"/>
      <c r="BB112" s="61"/>
      <c r="BC112" s="61"/>
      <c r="BD112" s="61"/>
      <c r="BE112" s="61">
        <v>220000</v>
      </c>
      <c r="BF112" s="61"/>
      <c r="BG112" s="61"/>
      <c r="BH112" s="61"/>
      <c r="BI112" s="61"/>
      <c r="BJ112" s="61"/>
      <c r="BK112" s="61"/>
      <c r="BL112" s="61"/>
    </row>
    <row r="113" spans="1:64" ht="12.75" customHeight="1" x14ac:dyDescent="0.2">
      <c r="A113" s="56">
        <v>3</v>
      </c>
      <c r="B113" s="56"/>
      <c r="C113" s="56"/>
      <c r="D113" s="56"/>
      <c r="E113" s="56"/>
      <c r="F113" s="56"/>
      <c r="G113" s="57" t="s">
        <v>112</v>
      </c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9"/>
      <c r="Z113" s="60" t="s">
        <v>103</v>
      </c>
      <c r="AA113" s="60"/>
      <c r="AB113" s="60"/>
      <c r="AC113" s="60"/>
      <c r="AD113" s="60"/>
      <c r="AE113" s="57" t="s">
        <v>107</v>
      </c>
      <c r="AF113" s="58"/>
      <c r="AG113" s="58"/>
      <c r="AH113" s="58"/>
      <c r="AI113" s="58"/>
      <c r="AJ113" s="58"/>
      <c r="AK113" s="58"/>
      <c r="AL113" s="58"/>
      <c r="AM113" s="58"/>
      <c r="AN113" s="59"/>
      <c r="AO113" s="61">
        <v>380000</v>
      </c>
      <c r="AP113" s="61"/>
      <c r="AQ113" s="61"/>
      <c r="AR113" s="61"/>
      <c r="AS113" s="61"/>
      <c r="AT113" s="61"/>
      <c r="AU113" s="61"/>
      <c r="AV113" s="61"/>
      <c r="AW113" s="61">
        <v>0</v>
      </c>
      <c r="AX113" s="61"/>
      <c r="AY113" s="61"/>
      <c r="AZ113" s="61"/>
      <c r="BA113" s="61"/>
      <c r="BB113" s="61"/>
      <c r="BC113" s="61"/>
      <c r="BD113" s="61"/>
      <c r="BE113" s="61">
        <v>380000</v>
      </c>
      <c r="BF113" s="61"/>
      <c r="BG113" s="61"/>
      <c r="BH113" s="61"/>
      <c r="BI113" s="61"/>
      <c r="BJ113" s="61"/>
      <c r="BK113" s="61"/>
      <c r="BL113" s="61"/>
    </row>
    <row r="114" spans="1:64" ht="12.75" customHeight="1" x14ac:dyDescent="0.2">
      <c r="A114" s="56">
        <v>3</v>
      </c>
      <c r="B114" s="56"/>
      <c r="C114" s="56"/>
      <c r="D114" s="56"/>
      <c r="E114" s="56"/>
      <c r="F114" s="56"/>
      <c r="G114" s="57" t="s">
        <v>113</v>
      </c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9"/>
      <c r="Z114" s="60" t="s">
        <v>103</v>
      </c>
      <c r="AA114" s="60"/>
      <c r="AB114" s="60"/>
      <c r="AC114" s="60"/>
      <c r="AD114" s="60"/>
      <c r="AE114" s="57" t="s">
        <v>107</v>
      </c>
      <c r="AF114" s="58"/>
      <c r="AG114" s="58"/>
      <c r="AH114" s="58"/>
      <c r="AI114" s="58"/>
      <c r="AJ114" s="58"/>
      <c r="AK114" s="58"/>
      <c r="AL114" s="58"/>
      <c r="AM114" s="58"/>
      <c r="AN114" s="59"/>
      <c r="AO114" s="61">
        <v>117000</v>
      </c>
      <c r="AP114" s="61"/>
      <c r="AQ114" s="61"/>
      <c r="AR114" s="61"/>
      <c r="AS114" s="61"/>
      <c r="AT114" s="61"/>
      <c r="AU114" s="61"/>
      <c r="AV114" s="61"/>
      <c r="AW114" s="61">
        <v>0</v>
      </c>
      <c r="AX114" s="61"/>
      <c r="AY114" s="61"/>
      <c r="AZ114" s="61"/>
      <c r="BA114" s="61"/>
      <c r="BB114" s="61"/>
      <c r="BC114" s="61"/>
      <c r="BD114" s="61"/>
      <c r="BE114" s="61">
        <v>117000</v>
      </c>
      <c r="BF114" s="61"/>
      <c r="BG114" s="61"/>
      <c r="BH114" s="61"/>
      <c r="BI114" s="61"/>
      <c r="BJ114" s="61"/>
      <c r="BK114" s="61"/>
      <c r="BL114" s="61"/>
    </row>
    <row r="115" spans="1:64" ht="12.75" customHeight="1" x14ac:dyDescent="0.2">
      <c r="A115" s="56">
        <v>3</v>
      </c>
      <c r="B115" s="56"/>
      <c r="C115" s="56"/>
      <c r="D115" s="56"/>
      <c r="E115" s="56"/>
      <c r="F115" s="56"/>
      <c r="G115" s="57" t="s">
        <v>114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9"/>
      <c r="Z115" s="60" t="s">
        <v>103</v>
      </c>
      <c r="AA115" s="60"/>
      <c r="AB115" s="60"/>
      <c r="AC115" s="60"/>
      <c r="AD115" s="60"/>
      <c r="AE115" s="57" t="s">
        <v>107</v>
      </c>
      <c r="AF115" s="58"/>
      <c r="AG115" s="58"/>
      <c r="AH115" s="58"/>
      <c r="AI115" s="58"/>
      <c r="AJ115" s="58"/>
      <c r="AK115" s="58"/>
      <c r="AL115" s="58"/>
      <c r="AM115" s="58"/>
      <c r="AN115" s="59"/>
      <c r="AO115" s="61">
        <v>235000</v>
      </c>
      <c r="AP115" s="61"/>
      <c r="AQ115" s="61"/>
      <c r="AR115" s="61"/>
      <c r="AS115" s="61"/>
      <c r="AT115" s="61"/>
      <c r="AU115" s="61"/>
      <c r="AV115" s="61"/>
      <c r="AW115" s="61">
        <v>0</v>
      </c>
      <c r="AX115" s="61"/>
      <c r="AY115" s="61"/>
      <c r="AZ115" s="61"/>
      <c r="BA115" s="61"/>
      <c r="BB115" s="61"/>
      <c r="BC115" s="61"/>
      <c r="BD115" s="61"/>
      <c r="BE115" s="61">
        <v>235000</v>
      </c>
      <c r="BF115" s="61"/>
      <c r="BG115" s="61"/>
      <c r="BH115" s="61"/>
      <c r="BI115" s="61"/>
      <c r="BJ115" s="61"/>
      <c r="BK115" s="61"/>
      <c r="BL115" s="61"/>
    </row>
    <row r="116" spans="1:64" ht="12.75" customHeight="1" x14ac:dyDescent="0.2">
      <c r="A116" s="56">
        <v>3</v>
      </c>
      <c r="B116" s="56"/>
      <c r="C116" s="56"/>
      <c r="D116" s="56"/>
      <c r="E116" s="56"/>
      <c r="F116" s="56"/>
      <c r="G116" s="57" t="s">
        <v>115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9"/>
      <c r="Z116" s="60" t="s">
        <v>106</v>
      </c>
      <c r="AA116" s="60"/>
      <c r="AB116" s="60"/>
      <c r="AC116" s="60"/>
      <c r="AD116" s="60"/>
      <c r="AE116" s="57" t="s">
        <v>111</v>
      </c>
      <c r="AF116" s="58"/>
      <c r="AG116" s="58"/>
      <c r="AH116" s="58"/>
      <c r="AI116" s="58"/>
      <c r="AJ116" s="58"/>
      <c r="AK116" s="58"/>
      <c r="AL116" s="58"/>
      <c r="AM116" s="58"/>
      <c r="AN116" s="59"/>
      <c r="AO116" s="61">
        <v>122</v>
      </c>
      <c r="AP116" s="61"/>
      <c r="AQ116" s="61"/>
      <c r="AR116" s="61"/>
      <c r="AS116" s="61"/>
      <c r="AT116" s="61"/>
      <c r="AU116" s="61"/>
      <c r="AV116" s="61"/>
      <c r="AW116" s="61">
        <v>0</v>
      </c>
      <c r="AX116" s="61"/>
      <c r="AY116" s="61"/>
      <c r="AZ116" s="61"/>
      <c r="BA116" s="61"/>
      <c r="BB116" s="61"/>
      <c r="BC116" s="61"/>
      <c r="BD116" s="61"/>
      <c r="BE116" s="61">
        <v>122</v>
      </c>
      <c r="BF116" s="61"/>
      <c r="BG116" s="61"/>
      <c r="BH116" s="61"/>
      <c r="BI116" s="61"/>
      <c r="BJ116" s="61"/>
      <c r="BK116" s="61"/>
      <c r="BL116" s="61"/>
    </row>
    <row r="117" spans="1:64" s="4" customFormat="1" ht="12.75" customHeight="1" x14ac:dyDescent="0.2">
      <c r="A117" s="56">
        <v>3</v>
      </c>
      <c r="B117" s="56"/>
      <c r="C117" s="56"/>
      <c r="D117" s="56"/>
      <c r="E117" s="56"/>
      <c r="F117" s="56"/>
      <c r="G117" s="57" t="s">
        <v>116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9"/>
      <c r="Z117" s="60" t="s">
        <v>106</v>
      </c>
      <c r="AA117" s="60"/>
      <c r="AB117" s="60"/>
      <c r="AC117" s="60"/>
      <c r="AD117" s="60"/>
      <c r="AE117" s="57" t="s">
        <v>107</v>
      </c>
      <c r="AF117" s="58"/>
      <c r="AG117" s="58"/>
      <c r="AH117" s="58"/>
      <c r="AI117" s="58"/>
      <c r="AJ117" s="58"/>
      <c r="AK117" s="58"/>
      <c r="AL117" s="58"/>
      <c r="AM117" s="58"/>
      <c r="AN117" s="59"/>
      <c r="AO117" s="61">
        <v>3</v>
      </c>
      <c r="AP117" s="61"/>
      <c r="AQ117" s="61"/>
      <c r="AR117" s="61"/>
      <c r="AS117" s="61"/>
      <c r="AT117" s="61"/>
      <c r="AU117" s="61"/>
      <c r="AV117" s="61"/>
      <c r="AW117" s="61">
        <v>0</v>
      </c>
      <c r="AX117" s="61"/>
      <c r="AY117" s="61"/>
      <c r="AZ117" s="61"/>
      <c r="BA117" s="61"/>
      <c r="BB117" s="61"/>
      <c r="BC117" s="61"/>
      <c r="BD117" s="61"/>
      <c r="BE117" s="61">
        <v>3</v>
      </c>
      <c r="BF117" s="61"/>
      <c r="BG117" s="61"/>
      <c r="BH117" s="61"/>
      <c r="BI117" s="61"/>
      <c r="BJ117" s="61"/>
      <c r="BK117" s="61"/>
      <c r="BL117" s="61"/>
    </row>
    <row r="118" spans="1:64" ht="25.5" customHeight="1" x14ac:dyDescent="0.2">
      <c r="A118" s="56">
        <v>3</v>
      </c>
      <c r="B118" s="56"/>
      <c r="C118" s="56"/>
      <c r="D118" s="56"/>
      <c r="E118" s="56"/>
      <c r="F118" s="56"/>
      <c r="G118" s="57" t="s">
        <v>117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9"/>
      <c r="Z118" s="60" t="s">
        <v>103</v>
      </c>
      <c r="AA118" s="60"/>
      <c r="AB118" s="60"/>
      <c r="AC118" s="60"/>
      <c r="AD118" s="60"/>
      <c r="AE118" s="57" t="s">
        <v>107</v>
      </c>
      <c r="AF118" s="58"/>
      <c r="AG118" s="58"/>
      <c r="AH118" s="58"/>
      <c r="AI118" s="58"/>
      <c r="AJ118" s="58"/>
      <c r="AK118" s="58"/>
      <c r="AL118" s="58"/>
      <c r="AM118" s="58"/>
      <c r="AN118" s="59"/>
      <c r="AO118" s="61">
        <v>1400</v>
      </c>
      <c r="AP118" s="61"/>
      <c r="AQ118" s="61"/>
      <c r="AR118" s="61"/>
      <c r="AS118" s="61"/>
      <c r="AT118" s="61"/>
      <c r="AU118" s="61"/>
      <c r="AV118" s="61"/>
      <c r="AW118" s="61">
        <v>0</v>
      </c>
      <c r="AX118" s="61"/>
      <c r="AY118" s="61"/>
      <c r="AZ118" s="61"/>
      <c r="BA118" s="61"/>
      <c r="BB118" s="61"/>
      <c r="BC118" s="61"/>
      <c r="BD118" s="61"/>
      <c r="BE118" s="61">
        <v>1400</v>
      </c>
      <c r="BF118" s="61"/>
      <c r="BG118" s="61"/>
      <c r="BH118" s="61"/>
      <c r="BI118" s="61"/>
      <c r="BJ118" s="61"/>
      <c r="BK118" s="61"/>
      <c r="BL118" s="61"/>
    </row>
    <row r="119" spans="1:64" ht="25.5" customHeight="1" x14ac:dyDescent="0.2">
      <c r="A119" s="56">
        <v>3</v>
      </c>
      <c r="B119" s="56"/>
      <c r="C119" s="56"/>
      <c r="D119" s="56"/>
      <c r="E119" s="56"/>
      <c r="F119" s="56"/>
      <c r="G119" s="57" t="s">
        <v>118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9"/>
      <c r="Z119" s="60" t="s">
        <v>119</v>
      </c>
      <c r="AA119" s="60"/>
      <c r="AB119" s="60"/>
      <c r="AC119" s="60"/>
      <c r="AD119" s="60"/>
      <c r="AE119" s="57" t="s">
        <v>107</v>
      </c>
      <c r="AF119" s="58"/>
      <c r="AG119" s="58"/>
      <c r="AH119" s="58"/>
      <c r="AI119" s="58"/>
      <c r="AJ119" s="58"/>
      <c r="AK119" s="58"/>
      <c r="AL119" s="58"/>
      <c r="AM119" s="58"/>
      <c r="AN119" s="59"/>
      <c r="AO119" s="61">
        <v>120</v>
      </c>
      <c r="AP119" s="61"/>
      <c r="AQ119" s="61"/>
      <c r="AR119" s="61"/>
      <c r="AS119" s="61"/>
      <c r="AT119" s="61"/>
      <c r="AU119" s="61"/>
      <c r="AV119" s="61"/>
      <c r="AW119" s="61">
        <v>0</v>
      </c>
      <c r="AX119" s="61"/>
      <c r="AY119" s="61"/>
      <c r="AZ119" s="61"/>
      <c r="BA119" s="61"/>
      <c r="BB119" s="61"/>
      <c r="BC119" s="61"/>
      <c r="BD119" s="61"/>
      <c r="BE119" s="61">
        <v>120</v>
      </c>
      <c r="BF119" s="61"/>
      <c r="BG119" s="61"/>
      <c r="BH119" s="61"/>
      <c r="BI119" s="61"/>
      <c r="BJ119" s="61"/>
      <c r="BK119" s="61"/>
      <c r="BL119" s="61"/>
    </row>
    <row r="120" spans="1:64" ht="12.75" customHeight="1" x14ac:dyDescent="0.2">
      <c r="A120" s="50">
        <v>0</v>
      </c>
      <c r="B120" s="50"/>
      <c r="C120" s="50"/>
      <c r="D120" s="50"/>
      <c r="E120" s="50"/>
      <c r="F120" s="50"/>
      <c r="G120" s="51" t="s">
        <v>125</v>
      </c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3"/>
      <c r="Z120" s="54"/>
      <c r="AA120" s="54"/>
      <c r="AB120" s="54"/>
      <c r="AC120" s="54"/>
      <c r="AD120" s="54"/>
      <c r="AE120" s="51"/>
      <c r="AF120" s="52"/>
      <c r="AG120" s="52"/>
      <c r="AH120" s="52"/>
      <c r="AI120" s="52"/>
      <c r="AJ120" s="52"/>
      <c r="AK120" s="52"/>
      <c r="AL120" s="52"/>
      <c r="AM120" s="52"/>
      <c r="AN120" s="53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</row>
    <row r="121" spans="1:64" ht="12.75" customHeight="1" x14ac:dyDescent="0.2">
      <c r="A121" s="56">
        <v>3</v>
      </c>
      <c r="B121" s="56"/>
      <c r="C121" s="56"/>
      <c r="D121" s="56"/>
      <c r="E121" s="56"/>
      <c r="F121" s="56"/>
      <c r="G121" s="57" t="s">
        <v>128</v>
      </c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9"/>
      <c r="Z121" s="60" t="s">
        <v>81</v>
      </c>
      <c r="AA121" s="60"/>
      <c r="AB121" s="60"/>
      <c r="AC121" s="60"/>
      <c r="AD121" s="60"/>
      <c r="AE121" s="57" t="s">
        <v>122</v>
      </c>
      <c r="AF121" s="58"/>
      <c r="AG121" s="58"/>
      <c r="AH121" s="58"/>
      <c r="AI121" s="58"/>
      <c r="AJ121" s="58"/>
      <c r="AK121" s="58"/>
      <c r="AL121" s="58"/>
      <c r="AM121" s="58"/>
      <c r="AN121" s="59"/>
      <c r="AO121" s="61">
        <v>8.75</v>
      </c>
      <c r="AP121" s="61"/>
      <c r="AQ121" s="61"/>
      <c r="AR121" s="61"/>
      <c r="AS121" s="61"/>
      <c r="AT121" s="61"/>
      <c r="AU121" s="61"/>
      <c r="AV121" s="61"/>
      <c r="AW121" s="61">
        <v>0</v>
      </c>
      <c r="AX121" s="61"/>
      <c r="AY121" s="61"/>
      <c r="AZ121" s="61"/>
      <c r="BA121" s="61"/>
      <c r="BB121" s="61"/>
      <c r="BC121" s="61"/>
      <c r="BD121" s="61"/>
      <c r="BE121" s="61">
        <v>8.75</v>
      </c>
      <c r="BF121" s="61"/>
      <c r="BG121" s="61"/>
      <c r="BH121" s="61"/>
      <c r="BI121" s="61"/>
      <c r="BJ121" s="61"/>
      <c r="BK121" s="61"/>
      <c r="BL121" s="61"/>
    </row>
    <row r="122" spans="1:64" ht="25.5" customHeight="1" x14ac:dyDescent="0.2">
      <c r="A122" s="56">
        <v>3</v>
      </c>
      <c r="B122" s="56"/>
      <c r="C122" s="56"/>
      <c r="D122" s="56"/>
      <c r="E122" s="56"/>
      <c r="F122" s="56"/>
      <c r="G122" s="57" t="s">
        <v>129</v>
      </c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9"/>
      <c r="Z122" s="60" t="s">
        <v>81</v>
      </c>
      <c r="AA122" s="60"/>
      <c r="AB122" s="60"/>
      <c r="AC122" s="60"/>
      <c r="AD122" s="60"/>
      <c r="AE122" s="57" t="s">
        <v>122</v>
      </c>
      <c r="AF122" s="58"/>
      <c r="AG122" s="58"/>
      <c r="AH122" s="58"/>
      <c r="AI122" s="58"/>
      <c r="AJ122" s="58"/>
      <c r="AK122" s="58"/>
      <c r="AL122" s="58"/>
      <c r="AM122" s="58"/>
      <c r="AN122" s="59"/>
      <c r="AO122" s="61">
        <v>5900</v>
      </c>
      <c r="AP122" s="61"/>
      <c r="AQ122" s="61"/>
      <c r="AR122" s="61"/>
      <c r="AS122" s="61"/>
      <c r="AT122" s="61"/>
      <c r="AU122" s="61"/>
      <c r="AV122" s="61"/>
      <c r="AW122" s="61">
        <v>0</v>
      </c>
      <c r="AX122" s="61"/>
      <c r="AY122" s="61"/>
      <c r="AZ122" s="61"/>
      <c r="BA122" s="61"/>
      <c r="BB122" s="61"/>
      <c r="BC122" s="61"/>
      <c r="BD122" s="61"/>
      <c r="BE122" s="61">
        <v>5900</v>
      </c>
      <c r="BF122" s="61"/>
      <c r="BG122" s="61"/>
      <c r="BH122" s="61"/>
      <c r="BI122" s="61"/>
      <c r="BJ122" s="61"/>
      <c r="BK122" s="61"/>
      <c r="BL122" s="61"/>
    </row>
    <row r="123" spans="1:64" ht="12.75" customHeight="1" x14ac:dyDescent="0.2">
      <c r="A123" s="56">
        <v>3</v>
      </c>
      <c r="B123" s="56"/>
      <c r="C123" s="56"/>
      <c r="D123" s="56"/>
      <c r="E123" s="56"/>
      <c r="F123" s="56"/>
      <c r="G123" s="57" t="s">
        <v>130</v>
      </c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9"/>
      <c r="Z123" s="60" t="s">
        <v>81</v>
      </c>
      <c r="AA123" s="60"/>
      <c r="AB123" s="60"/>
      <c r="AC123" s="60"/>
      <c r="AD123" s="60"/>
      <c r="AE123" s="57" t="s">
        <v>122</v>
      </c>
      <c r="AF123" s="58"/>
      <c r="AG123" s="58"/>
      <c r="AH123" s="58"/>
      <c r="AI123" s="58"/>
      <c r="AJ123" s="58"/>
      <c r="AK123" s="58"/>
      <c r="AL123" s="58"/>
      <c r="AM123" s="58"/>
      <c r="AN123" s="59"/>
      <c r="AO123" s="61">
        <v>0.99</v>
      </c>
      <c r="AP123" s="61"/>
      <c r="AQ123" s="61"/>
      <c r="AR123" s="61"/>
      <c r="AS123" s="61"/>
      <c r="AT123" s="61"/>
      <c r="AU123" s="61"/>
      <c r="AV123" s="61"/>
      <c r="AW123" s="61">
        <v>0</v>
      </c>
      <c r="AX123" s="61"/>
      <c r="AY123" s="61"/>
      <c r="AZ123" s="61"/>
      <c r="BA123" s="61"/>
      <c r="BB123" s="61"/>
      <c r="BC123" s="61"/>
      <c r="BD123" s="61"/>
      <c r="BE123" s="61">
        <v>0.99</v>
      </c>
      <c r="BF123" s="61"/>
      <c r="BG123" s="61"/>
      <c r="BH123" s="61"/>
      <c r="BI123" s="61"/>
      <c r="BJ123" s="61"/>
      <c r="BK123" s="61"/>
      <c r="BL123" s="61"/>
    </row>
    <row r="124" spans="1:64" ht="12.75" customHeight="1" x14ac:dyDescent="0.2">
      <c r="A124" s="56">
        <v>3</v>
      </c>
      <c r="B124" s="56"/>
      <c r="C124" s="56"/>
      <c r="D124" s="56"/>
      <c r="E124" s="56"/>
      <c r="F124" s="56"/>
      <c r="G124" s="57" t="s">
        <v>131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9"/>
      <c r="Z124" s="60" t="s">
        <v>81</v>
      </c>
      <c r="AA124" s="60"/>
      <c r="AB124" s="60"/>
      <c r="AC124" s="60"/>
      <c r="AD124" s="60"/>
      <c r="AE124" s="57" t="s">
        <v>122</v>
      </c>
      <c r="AF124" s="58"/>
      <c r="AG124" s="58"/>
      <c r="AH124" s="58"/>
      <c r="AI124" s="58"/>
      <c r="AJ124" s="58"/>
      <c r="AK124" s="58"/>
      <c r="AL124" s="58"/>
      <c r="AM124" s="58"/>
      <c r="AN124" s="59"/>
      <c r="AO124" s="61">
        <v>2.4300000000000002</v>
      </c>
      <c r="AP124" s="61"/>
      <c r="AQ124" s="61"/>
      <c r="AR124" s="61"/>
      <c r="AS124" s="61"/>
      <c r="AT124" s="61"/>
      <c r="AU124" s="61"/>
      <c r="AV124" s="61"/>
      <c r="AW124" s="61">
        <v>0</v>
      </c>
      <c r="AX124" s="61"/>
      <c r="AY124" s="61"/>
      <c r="AZ124" s="61"/>
      <c r="BA124" s="61"/>
      <c r="BB124" s="61"/>
      <c r="BC124" s="61"/>
      <c r="BD124" s="61"/>
      <c r="BE124" s="61">
        <v>2.4300000000000002</v>
      </c>
      <c r="BF124" s="61"/>
      <c r="BG124" s="61"/>
      <c r="BH124" s="61"/>
      <c r="BI124" s="61"/>
      <c r="BJ124" s="61"/>
      <c r="BK124" s="61"/>
      <c r="BL124" s="61"/>
    </row>
    <row r="125" spans="1:64" ht="25.5" customHeight="1" x14ac:dyDescent="0.2">
      <c r="A125" s="56">
        <v>3</v>
      </c>
      <c r="B125" s="56"/>
      <c r="C125" s="56"/>
      <c r="D125" s="56"/>
      <c r="E125" s="56"/>
      <c r="F125" s="56"/>
      <c r="G125" s="57" t="s">
        <v>132</v>
      </c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9"/>
      <c r="Z125" s="60" t="s">
        <v>81</v>
      </c>
      <c r="AA125" s="60"/>
      <c r="AB125" s="60"/>
      <c r="AC125" s="60"/>
      <c r="AD125" s="60"/>
      <c r="AE125" s="57" t="s">
        <v>122</v>
      </c>
      <c r="AF125" s="58"/>
      <c r="AG125" s="58"/>
      <c r="AH125" s="58"/>
      <c r="AI125" s="58"/>
      <c r="AJ125" s="58"/>
      <c r="AK125" s="58"/>
      <c r="AL125" s="58"/>
      <c r="AM125" s="58"/>
      <c r="AN125" s="59"/>
      <c r="AO125" s="61">
        <v>0.67</v>
      </c>
      <c r="AP125" s="61"/>
      <c r="AQ125" s="61"/>
      <c r="AR125" s="61"/>
      <c r="AS125" s="61"/>
      <c r="AT125" s="61"/>
      <c r="AU125" s="61"/>
      <c r="AV125" s="61"/>
      <c r="AW125" s="61">
        <v>0</v>
      </c>
      <c r="AX125" s="61"/>
      <c r="AY125" s="61"/>
      <c r="AZ125" s="61"/>
      <c r="BA125" s="61"/>
      <c r="BB125" s="61"/>
      <c r="BC125" s="61"/>
      <c r="BD125" s="61"/>
      <c r="BE125" s="61">
        <v>0.67</v>
      </c>
      <c r="BF125" s="61"/>
      <c r="BG125" s="61"/>
      <c r="BH125" s="61"/>
      <c r="BI125" s="61"/>
      <c r="BJ125" s="61"/>
      <c r="BK125" s="61"/>
      <c r="BL125" s="61"/>
    </row>
    <row r="126" spans="1:64" ht="12.75" customHeight="1" x14ac:dyDescent="0.2">
      <c r="A126" s="56">
        <v>3</v>
      </c>
      <c r="B126" s="56"/>
      <c r="C126" s="56"/>
      <c r="D126" s="56"/>
      <c r="E126" s="56"/>
      <c r="F126" s="56"/>
      <c r="G126" s="57" t="s">
        <v>133</v>
      </c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9"/>
      <c r="Z126" s="60" t="s">
        <v>81</v>
      </c>
      <c r="AA126" s="60"/>
      <c r="AB126" s="60"/>
      <c r="AC126" s="60"/>
      <c r="AD126" s="60"/>
      <c r="AE126" s="57" t="s">
        <v>122</v>
      </c>
      <c r="AF126" s="58"/>
      <c r="AG126" s="58"/>
      <c r="AH126" s="58"/>
      <c r="AI126" s="58"/>
      <c r="AJ126" s="58"/>
      <c r="AK126" s="58"/>
      <c r="AL126" s="58"/>
      <c r="AM126" s="58"/>
      <c r="AN126" s="59"/>
      <c r="AO126" s="61">
        <v>4.0199999999999996</v>
      </c>
      <c r="AP126" s="61"/>
      <c r="AQ126" s="61"/>
      <c r="AR126" s="61"/>
      <c r="AS126" s="61"/>
      <c r="AT126" s="61"/>
      <c r="AU126" s="61"/>
      <c r="AV126" s="61"/>
      <c r="AW126" s="61">
        <v>0</v>
      </c>
      <c r="AX126" s="61"/>
      <c r="AY126" s="61"/>
      <c r="AZ126" s="61"/>
      <c r="BA126" s="61"/>
      <c r="BB126" s="61"/>
      <c r="BC126" s="61"/>
      <c r="BD126" s="61"/>
      <c r="BE126" s="61">
        <v>4.0199999999999996</v>
      </c>
      <c r="BF126" s="61"/>
      <c r="BG126" s="61"/>
      <c r="BH126" s="61"/>
      <c r="BI126" s="61"/>
      <c r="BJ126" s="61"/>
      <c r="BK126" s="61"/>
      <c r="BL126" s="61"/>
    </row>
    <row r="127" spans="1:64" ht="12.75" customHeight="1" x14ac:dyDescent="0.2">
      <c r="A127" s="56">
        <v>3</v>
      </c>
      <c r="B127" s="56"/>
      <c r="C127" s="56"/>
      <c r="D127" s="56"/>
      <c r="E127" s="56"/>
      <c r="F127" s="56"/>
      <c r="G127" s="57" t="s">
        <v>134</v>
      </c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9"/>
      <c r="Z127" s="60" t="s">
        <v>81</v>
      </c>
      <c r="AA127" s="60"/>
      <c r="AB127" s="60"/>
      <c r="AC127" s="60"/>
      <c r="AD127" s="60"/>
      <c r="AE127" s="57" t="s">
        <v>122</v>
      </c>
      <c r="AF127" s="58"/>
      <c r="AG127" s="58"/>
      <c r="AH127" s="58"/>
      <c r="AI127" s="58"/>
      <c r="AJ127" s="58"/>
      <c r="AK127" s="58"/>
      <c r="AL127" s="58"/>
      <c r="AM127" s="58"/>
      <c r="AN127" s="59"/>
      <c r="AO127" s="61">
        <v>1170</v>
      </c>
      <c r="AP127" s="61"/>
      <c r="AQ127" s="61"/>
      <c r="AR127" s="61"/>
      <c r="AS127" s="61"/>
      <c r="AT127" s="61"/>
      <c r="AU127" s="61"/>
      <c r="AV127" s="61"/>
      <c r="AW127" s="61">
        <v>0</v>
      </c>
      <c r="AX127" s="61"/>
      <c r="AY127" s="61"/>
      <c r="AZ127" s="61"/>
      <c r="BA127" s="61"/>
      <c r="BB127" s="61"/>
      <c r="BC127" s="61"/>
      <c r="BD127" s="61"/>
      <c r="BE127" s="61">
        <v>1170</v>
      </c>
      <c r="BF127" s="61"/>
      <c r="BG127" s="61"/>
      <c r="BH127" s="61"/>
      <c r="BI127" s="61"/>
      <c r="BJ127" s="61"/>
      <c r="BK127" s="61"/>
      <c r="BL127" s="61"/>
    </row>
    <row r="128" spans="1:64" ht="12.75" customHeight="1" x14ac:dyDescent="0.2">
      <c r="A128" s="56">
        <v>3</v>
      </c>
      <c r="B128" s="56"/>
      <c r="C128" s="56"/>
      <c r="D128" s="56"/>
      <c r="E128" s="56"/>
      <c r="F128" s="56"/>
      <c r="G128" s="57" t="s">
        <v>135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9"/>
      <c r="Z128" s="60" t="s">
        <v>81</v>
      </c>
      <c r="AA128" s="60"/>
      <c r="AB128" s="60"/>
      <c r="AC128" s="60"/>
      <c r="AD128" s="60"/>
      <c r="AE128" s="57" t="s">
        <v>122</v>
      </c>
      <c r="AF128" s="58"/>
      <c r="AG128" s="58"/>
      <c r="AH128" s="58"/>
      <c r="AI128" s="58"/>
      <c r="AJ128" s="58"/>
      <c r="AK128" s="58"/>
      <c r="AL128" s="58"/>
      <c r="AM128" s="58"/>
      <c r="AN128" s="59"/>
      <c r="AO128" s="61">
        <v>416.67</v>
      </c>
      <c r="AP128" s="61"/>
      <c r="AQ128" s="61"/>
      <c r="AR128" s="61"/>
      <c r="AS128" s="61"/>
      <c r="AT128" s="61"/>
      <c r="AU128" s="61"/>
      <c r="AV128" s="61"/>
      <c r="AW128" s="61">
        <v>0</v>
      </c>
      <c r="AX128" s="61"/>
      <c r="AY128" s="61"/>
      <c r="AZ128" s="61"/>
      <c r="BA128" s="61"/>
      <c r="BB128" s="61"/>
      <c r="BC128" s="61"/>
      <c r="BD128" s="61"/>
      <c r="BE128" s="61">
        <v>416.67</v>
      </c>
      <c r="BF128" s="61"/>
      <c r="BG128" s="61"/>
      <c r="BH128" s="61"/>
      <c r="BI128" s="61"/>
      <c r="BJ128" s="61"/>
      <c r="BK128" s="61"/>
      <c r="BL128" s="61"/>
    </row>
    <row r="129" spans="1:64" ht="12.75" customHeight="1" x14ac:dyDescent="0.2">
      <c r="A129" s="56">
        <v>3</v>
      </c>
      <c r="B129" s="56"/>
      <c r="C129" s="56"/>
      <c r="D129" s="56"/>
      <c r="E129" s="56"/>
      <c r="F129" s="56"/>
      <c r="G129" s="57" t="s">
        <v>136</v>
      </c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9"/>
      <c r="Z129" s="60" t="s">
        <v>81</v>
      </c>
      <c r="AA129" s="60"/>
      <c r="AB129" s="60"/>
      <c r="AC129" s="60"/>
      <c r="AD129" s="60"/>
      <c r="AE129" s="57" t="s">
        <v>122</v>
      </c>
      <c r="AF129" s="58"/>
      <c r="AG129" s="58"/>
      <c r="AH129" s="58"/>
      <c r="AI129" s="58"/>
      <c r="AJ129" s="58"/>
      <c r="AK129" s="58"/>
      <c r="AL129" s="58"/>
      <c r="AM129" s="58"/>
      <c r="AN129" s="59"/>
      <c r="AO129" s="61">
        <v>26666.67</v>
      </c>
      <c r="AP129" s="61"/>
      <c r="AQ129" s="61"/>
      <c r="AR129" s="61"/>
      <c r="AS129" s="61"/>
      <c r="AT129" s="61"/>
      <c r="AU129" s="61"/>
      <c r="AV129" s="61"/>
      <c r="AW129" s="61">
        <v>0</v>
      </c>
      <c r="AX129" s="61"/>
      <c r="AY129" s="61"/>
      <c r="AZ129" s="61"/>
      <c r="BA129" s="61"/>
      <c r="BB129" s="61"/>
      <c r="BC129" s="61"/>
      <c r="BD129" s="61"/>
      <c r="BE129" s="61">
        <v>26666.67</v>
      </c>
      <c r="BF129" s="61"/>
      <c r="BG129" s="61"/>
      <c r="BH129" s="61"/>
      <c r="BI129" s="61"/>
      <c r="BJ129" s="61"/>
      <c r="BK129" s="61"/>
      <c r="BL129" s="61"/>
    </row>
    <row r="130" spans="1:64" ht="25.5" customHeight="1" x14ac:dyDescent="0.2">
      <c r="A130" s="56">
        <v>3</v>
      </c>
      <c r="B130" s="56"/>
      <c r="C130" s="56"/>
      <c r="D130" s="56"/>
      <c r="E130" s="56"/>
      <c r="F130" s="56"/>
      <c r="G130" s="57" t="s">
        <v>137</v>
      </c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9"/>
      <c r="Z130" s="60" t="s">
        <v>81</v>
      </c>
      <c r="AA130" s="60"/>
      <c r="AB130" s="60"/>
      <c r="AC130" s="60"/>
      <c r="AD130" s="60"/>
      <c r="AE130" s="57" t="s">
        <v>122</v>
      </c>
      <c r="AF130" s="58"/>
      <c r="AG130" s="58"/>
      <c r="AH130" s="58"/>
      <c r="AI130" s="58"/>
      <c r="AJ130" s="58"/>
      <c r="AK130" s="58"/>
      <c r="AL130" s="58"/>
      <c r="AM130" s="58"/>
      <c r="AN130" s="59"/>
      <c r="AO130" s="61">
        <v>4092.21</v>
      </c>
      <c r="AP130" s="61"/>
      <c r="AQ130" s="61"/>
      <c r="AR130" s="61"/>
      <c r="AS130" s="61"/>
      <c r="AT130" s="61"/>
      <c r="AU130" s="61"/>
      <c r="AV130" s="61"/>
      <c r="AW130" s="61">
        <v>0</v>
      </c>
      <c r="AX130" s="61"/>
      <c r="AY130" s="61"/>
      <c r="AZ130" s="61"/>
      <c r="BA130" s="61"/>
      <c r="BB130" s="61"/>
      <c r="BC130" s="61"/>
      <c r="BD130" s="61"/>
      <c r="BE130" s="61">
        <v>4092.21</v>
      </c>
      <c r="BF130" s="61"/>
      <c r="BG130" s="61"/>
      <c r="BH130" s="61"/>
      <c r="BI130" s="61"/>
      <c r="BJ130" s="61"/>
      <c r="BK130" s="61"/>
      <c r="BL130" s="61"/>
    </row>
    <row r="131" spans="1:64" ht="12.75" customHeight="1" x14ac:dyDescent="0.2">
      <c r="A131" s="50">
        <v>0</v>
      </c>
      <c r="B131" s="50"/>
      <c r="C131" s="50"/>
      <c r="D131" s="50"/>
      <c r="E131" s="50"/>
      <c r="F131" s="50"/>
      <c r="G131" s="51" t="s">
        <v>142</v>
      </c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3"/>
      <c r="Z131" s="54"/>
      <c r="AA131" s="54"/>
      <c r="AB131" s="54"/>
      <c r="AC131" s="54"/>
      <c r="AD131" s="54"/>
      <c r="AE131" s="51"/>
      <c r="AF131" s="52"/>
      <c r="AG131" s="52"/>
      <c r="AH131" s="52"/>
      <c r="AI131" s="52"/>
      <c r="AJ131" s="52"/>
      <c r="AK131" s="52"/>
      <c r="AL131" s="52"/>
      <c r="AM131" s="52"/>
      <c r="AN131" s="53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</row>
    <row r="132" spans="1:64" ht="12.75" customHeight="1" x14ac:dyDescent="0.2">
      <c r="A132" s="56">
        <v>3</v>
      </c>
      <c r="B132" s="56"/>
      <c r="C132" s="56"/>
      <c r="D132" s="56"/>
      <c r="E132" s="56"/>
      <c r="F132" s="56"/>
      <c r="G132" s="57" t="s">
        <v>146</v>
      </c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9"/>
      <c r="Z132" s="60" t="s">
        <v>144</v>
      </c>
      <c r="AA132" s="60"/>
      <c r="AB132" s="60"/>
      <c r="AC132" s="60"/>
      <c r="AD132" s="60"/>
      <c r="AE132" s="57" t="s">
        <v>122</v>
      </c>
      <c r="AF132" s="58"/>
      <c r="AG132" s="58"/>
      <c r="AH132" s="58"/>
      <c r="AI132" s="58"/>
      <c r="AJ132" s="58"/>
      <c r="AK132" s="58"/>
      <c r="AL132" s="58"/>
      <c r="AM132" s="58"/>
      <c r="AN132" s="59"/>
      <c r="AO132" s="61">
        <v>100</v>
      </c>
      <c r="AP132" s="61"/>
      <c r="AQ132" s="61"/>
      <c r="AR132" s="61"/>
      <c r="AS132" s="61"/>
      <c r="AT132" s="61"/>
      <c r="AU132" s="61"/>
      <c r="AV132" s="61"/>
      <c r="AW132" s="61">
        <v>0</v>
      </c>
      <c r="AX132" s="61"/>
      <c r="AY132" s="61"/>
      <c r="AZ132" s="61"/>
      <c r="BA132" s="61"/>
      <c r="BB132" s="61"/>
      <c r="BC132" s="61"/>
      <c r="BD132" s="61"/>
      <c r="BE132" s="61">
        <v>100</v>
      </c>
      <c r="BF132" s="61"/>
      <c r="BG132" s="61"/>
      <c r="BH132" s="61"/>
      <c r="BI132" s="61"/>
      <c r="BJ132" s="61"/>
      <c r="BK132" s="61"/>
      <c r="BL132" s="61"/>
    </row>
    <row r="133" spans="1:64" ht="12.75" customHeight="1" x14ac:dyDescent="0.2">
      <c r="A133" s="106" t="s">
        <v>68</v>
      </c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7"/>
      <c r="AV133" s="107"/>
      <c r="AW133" s="107"/>
      <c r="AX133" s="107"/>
      <c r="AY133" s="107"/>
      <c r="AZ133" s="107"/>
      <c r="BA133" s="107"/>
      <c r="BB133" s="107"/>
      <c r="BC133" s="107"/>
      <c r="BD133" s="107"/>
      <c r="BE133" s="107"/>
      <c r="BF133" s="107"/>
      <c r="BG133" s="107"/>
      <c r="BH133" s="107"/>
      <c r="BI133" s="107"/>
      <c r="BJ133" s="107"/>
      <c r="BK133" s="107"/>
      <c r="BL133" s="108"/>
    </row>
    <row r="134" spans="1:64" s="4" customFormat="1" ht="12.75" customHeight="1" x14ac:dyDescent="0.2">
      <c r="A134" s="50">
        <v>0</v>
      </c>
      <c r="B134" s="50"/>
      <c r="C134" s="50"/>
      <c r="D134" s="50"/>
      <c r="E134" s="50"/>
      <c r="F134" s="50"/>
      <c r="G134" s="63" t="s">
        <v>78</v>
      </c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5"/>
      <c r="Z134" s="54"/>
      <c r="AA134" s="54"/>
      <c r="AB134" s="54"/>
      <c r="AC134" s="54"/>
      <c r="AD134" s="54"/>
      <c r="AE134" s="66"/>
      <c r="AF134" s="66"/>
      <c r="AG134" s="66"/>
      <c r="AH134" s="66"/>
      <c r="AI134" s="66"/>
      <c r="AJ134" s="66"/>
      <c r="AK134" s="66"/>
      <c r="AL134" s="66"/>
      <c r="AM134" s="66"/>
      <c r="AN134" s="67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</row>
    <row r="135" spans="1:64" ht="25.5" customHeight="1" x14ac:dyDescent="0.2">
      <c r="A135" s="56">
        <v>4</v>
      </c>
      <c r="B135" s="56"/>
      <c r="C135" s="56"/>
      <c r="D135" s="56"/>
      <c r="E135" s="56"/>
      <c r="F135" s="56"/>
      <c r="G135" s="57" t="s">
        <v>97</v>
      </c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9"/>
      <c r="Z135" s="60" t="s">
        <v>81</v>
      </c>
      <c r="AA135" s="60"/>
      <c r="AB135" s="60"/>
      <c r="AC135" s="60"/>
      <c r="AD135" s="60"/>
      <c r="AE135" s="57" t="s">
        <v>98</v>
      </c>
      <c r="AF135" s="58"/>
      <c r="AG135" s="58"/>
      <c r="AH135" s="58"/>
      <c r="AI135" s="58"/>
      <c r="AJ135" s="58"/>
      <c r="AK135" s="58"/>
      <c r="AL135" s="58"/>
      <c r="AM135" s="58"/>
      <c r="AN135" s="59"/>
      <c r="AO135" s="61">
        <v>725000</v>
      </c>
      <c r="AP135" s="61"/>
      <c r="AQ135" s="61"/>
      <c r="AR135" s="61"/>
      <c r="AS135" s="61"/>
      <c r="AT135" s="61"/>
      <c r="AU135" s="61"/>
      <c r="AV135" s="61"/>
      <c r="AW135" s="61">
        <v>0</v>
      </c>
      <c r="AX135" s="61"/>
      <c r="AY135" s="61"/>
      <c r="AZ135" s="61"/>
      <c r="BA135" s="61"/>
      <c r="BB135" s="61"/>
      <c r="BC135" s="61"/>
      <c r="BD135" s="61"/>
      <c r="BE135" s="61">
        <v>725000</v>
      </c>
      <c r="BF135" s="61"/>
      <c r="BG135" s="61"/>
      <c r="BH135" s="61"/>
      <c r="BI135" s="61"/>
      <c r="BJ135" s="61"/>
      <c r="BK135" s="61"/>
      <c r="BL135" s="61"/>
    </row>
    <row r="136" spans="1:64" ht="16.5" customHeight="1" x14ac:dyDescent="0.2">
      <c r="A136" s="50">
        <v>0</v>
      </c>
      <c r="B136" s="50"/>
      <c r="C136" s="50"/>
      <c r="D136" s="50"/>
      <c r="E136" s="50"/>
      <c r="F136" s="50"/>
      <c r="G136" s="51" t="s">
        <v>172</v>
      </c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3"/>
      <c r="Z136" s="54"/>
      <c r="AA136" s="54"/>
      <c r="AB136" s="54"/>
      <c r="AC136" s="54"/>
      <c r="AD136" s="54"/>
      <c r="AE136" s="51"/>
      <c r="AF136" s="52"/>
      <c r="AG136" s="52"/>
      <c r="AH136" s="52"/>
      <c r="AI136" s="52"/>
      <c r="AJ136" s="52"/>
      <c r="AK136" s="52"/>
      <c r="AL136" s="52"/>
      <c r="AM136" s="52"/>
      <c r="AN136" s="53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</row>
    <row r="137" spans="1:64" ht="12.75" customHeight="1" x14ac:dyDescent="0.2">
      <c r="A137" s="56">
        <v>4</v>
      </c>
      <c r="B137" s="56"/>
      <c r="C137" s="56"/>
      <c r="D137" s="56"/>
      <c r="E137" s="56"/>
      <c r="F137" s="56"/>
      <c r="G137" s="57" t="s">
        <v>120</v>
      </c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9"/>
      <c r="Z137" s="60" t="s">
        <v>106</v>
      </c>
      <c r="AA137" s="60"/>
      <c r="AB137" s="60"/>
      <c r="AC137" s="60"/>
      <c r="AD137" s="60"/>
      <c r="AE137" s="57" t="s">
        <v>98</v>
      </c>
      <c r="AF137" s="58"/>
      <c r="AG137" s="58"/>
      <c r="AH137" s="58"/>
      <c r="AI137" s="58"/>
      <c r="AJ137" s="58"/>
      <c r="AK137" s="58"/>
      <c r="AL137" s="58"/>
      <c r="AM137" s="58"/>
      <c r="AN137" s="59"/>
      <c r="AO137" s="61">
        <v>1</v>
      </c>
      <c r="AP137" s="61"/>
      <c r="AQ137" s="61"/>
      <c r="AR137" s="61"/>
      <c r="AS137" s="61"/>
      <c r="AT137" s="61"/>
      <c r="AU137" s="61"/>
      <c r="AV137" s="61"/>
      <c r="AW137" s="61">
        <v>0</v>
      </c>
      <c r="AX137" s="61"/>
      <c r="AY137" s="61"/>
      <c r="AZ137" s="61"/>
      <c r="BA137" s="61"/>
      <c r="BB137" s="61"/>
      <c r="BC137" s="61"/>
      <c r="BD137" s="61"/>
      <c r="BE137" s="61">
        <v>1</v>
      </c>
      <c r="BF137" s="61"/>
      <c r="BG137" s="61"/>
      <c r="BH137" s="61"/>
      <c r="BI137" s="61"/>
      <c r="BJ137" s="61"/>
      <c r="BK137" s="61"/>
      <c r="BL137" s="61"/>
    </row>
    <row r="138" spans="1:64" ht="17.25" customHeight="1" x14ac:dyDescent="0.2">
      <c r="A138" s="50">
        <v>0</v>
      </c>
      <c r="B138" s="50"/>
      <c r="C138" s="50"/>
      <c r="D138" s="50"/>
      <c r="E138" s="50"/>
      <c r="F138" s="50"/>
      <c r="G138" s="51" t="s">
        <v>125</v>
      </c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3"/>
      <c r="Z138" s="54"/>
      <c r="AA138" s="54"/>
      <c r="AB138" s="54"/>
      <c r="AC138" s="54"/>
      <c r="AD138" s="54"/>
      <c r="AE138" s="51"/>
      <c r="AF138" s="52"/>
      <c r="AG138" s="52"/>
      <c r="AH138" s="52"/>
      <c r="AI138" s="52"/>
      <c r="AJ138" s="52"/>
      <c r="AK138" s="52"/>
      <c r="AL138" s="52"/>
      <c r="AM138" s="52"/>
      <c r="AN138" s="53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</row>
    <row r="139" spans="1:64" ht="12.75" customHeight="1" x14ac:dyDescent="0.2">
      <c r="A139" s="56">
        <v>4</v>
      </c>
      <c r="B139" s="56"/>
      <c r="C139" s="56"/>
      <c r="D139" s="56"/>
      <c r="E139" s="56"/>
      <c r="F139" s="56"/>
      <c r="G139" s="57" t="s">
        <v>138</v>
      </c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9"/>
      <c r="Z139" s="60" t="s">
        <v>81</v>
      </c>
      <c r="AA139" s="60"/>
      <c r="AB139" s="60"/>
      <c r="AC139" s="60"/>
      <c r="AD139" s="60"/>
      <c r="AE139" s="57" t="s">
        <v>139</v>
      </c>
      <c r="AF139" s="58"/>
      <c r="AG139" s="58"/>
      <c r="AH139" s="58"/>
      <c r="AI139" s="58"/>
      <c r="AJ139" s="58"/>
      <c r="AK139" s="58"/>
      <c r="AL139" s="58"/>
      <c r="AM139" s="58"/>
      <c r="AN139" s="59"/>
      <c r="AO139" s="61">
        <v>725000</v>
      </c>
      <c r="AP139" s="61"/>
      <c r="AQ139" s="61"/>
      <c r="AR139" s="61"/>
      <c r="AS139" s="61"/>
      <c r="AT139" s="61"/>
      <c r="AU139" s="61"/>
      <c r="AV139" s="61"/>
      <c r="AW139" s="61">
        <v>0</v>
      </c>
      <c r="AX139" s="61"/>
      <c r="AY139" s="61"/>
      <c r="AZ139" s="61"/>
      <c r="BA139" s="61"/>
      <c r="BB139" s="61"/>
      <c r="BC139" s="61"/>
      <c r="BD139" s="61"/>
      <c r="BE139" s="61">
        <v>725000</v>
      </c>
      <c r="BF139" s="61"/>
      <c r="BG139" s="61"/>
      <c r="BH139" s="61"/>
      <c r="BI139" s="61"/>
      <c r="BJ139" s="61"/>
      <c r="BK139" s="61"/>
      <c r="BL139" s="61"/>
    </row>
    <row r="140" spans="1:64" ht="12.75" customHeight="1" x14ac:dyDescent="0.2">
      <c r="A140" s="50">
        <v>0</v>
      </c>
      <c r="B140" s="50"/>
      <c r="C140" s="50"/>
      <c r="D140" s="50"/>
      <c r="E140" s="50"/>
      <c r="F140" s="50"/>
      <c r="G140" s="51" t="s">
        <v>142</v>
      </c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3"/>
      <c r="Z140" s="54"/>
      <c r="AA140" s="54"/>
      <c r="AB140" s="54"/>
      <c r="AC140" s="54"/>
      <c r="AD140" s="54"/>
      <c r="AE140" s="51"/>
      <c r="AF140" s="52"/>
      <c r="AG140" s="52"/>
      <c r="AH140" s="52"/>
      <c r="AI140" s="52"/>
      <c r="AJ140" s="52"/>
      <c r="AK140" s="52"/>
      <c r="AL140" s="52"/>
      <c r="AM140" s="52"/>
      <c r="AN140" s="53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</row>
    <row r="141" spans="1:64" ht="12.75" customHeight="1" x14ac:dyDescent="0.2">
      <c r="A141" s="56">
        <v>4</v>
      </c>
      <c r="B141" s="56"/>
      <c r="C141" s="56"/>
      <c r="D141" s="56"/>
      <c r="E141" s="56"/>
      <c r="F141" s="56"/>
      <c r="G141" s="57" t="s">
        <v>147</v>
      </c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9"/>
      <c r="Z141" s="60" t="s">
        <v>144</v>
      </c>
      <c r="AA141" s="60"/>
      <c r="AB141" s="60"/>
      <c r="AC141" s="60"/>
      <c r="AD141" s="60"/>
      <c r="AE141" s="57" t="s">
        <v>122</v>
      </c>
      <c r="AF141" s="58"/>
      <c r="AG141" s="58"/>
      <c r="AH141" s="58"/>
      <c r="AI141" s="58"/>
      <c r="AJ141" s="58"/>
      <c r="AK141" s="58"/>
      <c r="AL141" s="58"/>
      <c r="AM141" s="58"/>
      <c r="AN141" s="59"/>
      <c r="AO141" s="61">
        <v>100</v>
      </c>
      <c r="AP141" s="61"/>
      <c r="AQ141" s="61"/>
      <c r="AR141" s="61"/>
      <c r="AS141" s="61"/>
      <c r="AT141" s="61"/>
      <c r="AU141" s="61"/>
      <c r="AV141" s="61"/>
      <c r="AW141" s="61">
        <v>0</v>
      </c>
      <c r="AX141" s="61"/>
      <c r="AY141" s="61"/>
      <c r="AZ141" s="61"/>
      <c r="BA141" s="61"/>
      <c r="BB141" s="61"/>
      <c r="BC141" s="61"/>
      <c r="BD141" s="61"/>
      <c r="BE141" s="61">
        <v>100</v>
      </c>
      <c r="BF141" s="61"/>
      <c r="BG141" s="61"/>
      <c r="BH141" s="61"/>
      <c r="BI141" s="61"/>
      <c r="BJ141" s="61"/>
      <c r="BK141" s="61"/>
      <c r="BL141" s="61"/>
    </row>
    <row r="142" spans="1:64" x14ac:dyDescent="0.2">
      <c r="A142" s="109" t="s">
        <v>74</v>
      </c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</row>
    <row r="143" spans="1:64" x14ac:dyDescent="0.2">
      <c r="A143" s="50">
        <v>0</v>
      </c>
      <c r="B143" s="50"/>
      <c r="C143" s="50"/>
      <c r="D143" s="50"/>
      <c r="E143" s="50"/>
      <c r="F143" s="50"/>
      <c r="G143" s="63" t="s">
        <v>78</v>
      </c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5"/>
      <c r="Z143" s="54"/>
      <c r="AA143" s="54"/>
      <c r="AB143" s="54"/>
      <c r="AC143" s="54"/>
      <c r="AD143" s="54"/>
      <c r="AE143" s="66"/>
      <c r="AF143" s="66"/>
      <c r="AG143" s="66"/>
      <c r="AH143" s="66"/>
      <c r="AI143" s="66"/>
      <c r="AJ143" s="66"/>
      <c r="AK143" s="66"/>
      <c r="AL143" s="66"/>
      <c r="AM143" s="66"/>
      <c r="AN143" s="67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</row>
    <row r="144" spans="1:64" ht="16.5" customHeight="1" x14ac:dyDescent="0.2">
      <c r="A144" s="56">
        <v>5</v>
      </c>
      <c r="B144" s="56"/>
      <c r="C144" s="56"/>
      <c r="D144" s="56"/>
      <c r="E144" s="56"/>
      <c r="F144" s="56"/>
      <c r="G144" s="57" t="s">
        <v>99</v>
      </c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9"/>
      <c r="Z144" s="60" t="s">
        <v>81</v>
      </c>
      <c r="AA144" s="60"/>
      <c r="AB144" s="60"/>
      <c r="AC144" s="60"/>
      <c r="AD144" s="60"/>
      <c r="AE144" s="57" t="s">
        <v>98</v>
      </c>
      <c r="AF144" s="58"/>
      <c r="AG144" s="58"/>
      <c r="AH144" s="58"/>
      <c r="AI144" s="58"/>
      <c r="AJ144" s="58"/>
      <c r="AK144" s="58"/>
      <c r="AL144" s="58"/>
      <c r="AM144" s="58"/>
      <c r="AN144" s="59"/>
      <c r="AO144" s="61">
        <v>0</v>
      </c>
      <c r="AP144" s="61"/>
      <c r="AQ144" s="61"/>
      <c r="AR144" s="61"/>
      <c r="AS144" s="61"/>
      <c r="AT144" s="61"/>
      <c r="AU144" s="61"/>
      <c r="AV144" s="61"/>
      <c r="AW144" s="61">
        <v>173512.86</v>
      </c>
      <c r="AX144" s="61"/>
      <c r="AY144" s="61"/>
      <c r="AZ144" s="61"/>
      <c r="BA144" s="61"/>
      <c r="BB144" s="61"/>
      <c r="BC144" s="61"/>
      <c r="BD144" s="61"/>
      <c r="BE144" s="61">
        <v>173512.86</v>
      </c>
      <c r="BF144" s="61"/>
      <c r="BG144" s="61"/>
      <c r="BH144" s="61"/>
      <c r="BI144" s="61"/>
      <c r="BJ144" s="61"/>
      <c r="BK144" s="61"/>
      <c r="BL144" s="61"/>
    </row>
    <row r="145" spans="1:64" x14ac:dyDescent="0.2">
      <c r="A145" s="50">
        <v>0</v>
      </c>
      <c r="B145" s="50"/>
      <c r="C145" s="50"/>
      <c r="D145" s="50"/>
      <c r="E145" s="50"/>
      <c r="F145" s="50"/>
      <c r="G145" s="51" t="s">
        <v>101</v>
      </c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3"/>
      <c r="Z145" s="54"/>
      <c r="AA145" s="54"/>
      <c r="AB145" s="54"/>
      <c r="AC145" s="54"/>
      <c r="AD145" s="54"/>
      <c r="AE145" s="51"/>
      <c r="AF145" s="52"/>
      <c r="AG145" s="52"/>
      <c r="AH145" s="52"/>
      <c r="AI145" s="52"/>
      <c r="AJ145" s="52"/>
      <c r="AK145" s="52"/>
      <c r="AL145" s="52"/>
      <c r="AM145" s="52"/>
      <c r="AN145" s="53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</row>
    <row r="146" spans="1:64" ht="15.75" customHeight="1" x14ac:dyDescent="0.2">
      <c r="A146" s="56">
        <v>5</v>
      </c>
      <c r="B146" s="56"/>
      <c r="C146" s="56"/>
      <c r="D146" s="56"/>
      <c r="E146" s="56"/>
      <c r="F146" s="56"/>
      <c r="G146" s="57" t="s">
        <v>121</v>
      </c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9"/>
      <c r="Z146" s="60" t="s">
        <v>106</v>
      </c>
      <c r="AA146" s="60"/>
      <c r="AB146" s="60"/>
      <c r="AC146" s="60"/>
      <c r="AD146" s="60"/>
      <c r="AE146" s="57" t="s">
        <v>122</v>
      </c>
      <c r="AF146" s="58"/>
      <c r="AG146" s="58"/>
      <c r="AH146" s="58"/>
      <c r="AI146" s="58"/>
      <c r="AJ146" s="58"/>
      <c r="AK146" s="58"/>
      <c r="AL146" s="58"/>
      <c r="AM146" s="58"/>
      <c r="AN146" s="59"/>
      <c r="AO146" s="61">
        <v>0</v>
      </c>
      <c r="AP146" s="61"/>
      <c r="AQ146" s="61"/>
      <c r="AR146" s="61"/>
      <c r="AS146" s="61"/>
      <c r="AT146" s="61"/>
      <c r="AU146" s="61"/>
      <c r="AV146" s="61"/>
      <c r="AW146" s="61">
        <v>1</v>
      </c>
      <c r="AX146" s="61"/>
      <c r="AY146" s="61"/>
      <c r="AZ146" s="61"/>
      <c r="BA146" s="61"/>
      <c r="BB146" s="61"/>
      <c r="BC146" s="61"/>
      <c r="BD146" s="61"/>
      <c r="BE146" s="61">
        <v>1</v>
      </c>
      <c r="BF146" s="61"/>
      <c r="BG146" s="61"/>
      <c r="BH146" s="61"/>
      <c r="BI146" s="61"/>
      <c r="BJ146" s="61"/>
      <c r="BK146" s="61"/>
      <c r="BL146" s="61"/>
    </row>
    <row r="147" spans="1:64" ht="13.15" customHeight="1" x14ac:dyDescent="0.2">
      <c r="A147" s="50">
        <v>0</v>
      </c>
      <c r="B147" s="50"/>
      <c r="C147" s="50"/>
      <c r="D147" s="50"/>
      <c r="E147" s="50"/>
      <c r="F147" s="50"/>
      <c r="G147" s="51" t="s">
        <v>173</v>
      </c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3"/>
      <c r="Z147" s="54"/>
      <c r="AA147" s="54"/>
      <c r="AB147" s="54"/>
      <c r="AC147" s="54"/>
      <c r="AD147" s="54"/>
      <c r="AE147" s="51"/>
      <c r="AF147" s="52"/>
      <c r="AG147" s="52"/>
      <c r="AH147" s="52"/>
      <c r="AI147" s="52"/>
      <c r="AJ147" s="52"/>
      <c r="AK147" s="52"/>
      <c r="AL147" s="52"/>
      <c r="AM147" s="52"/>
      <c r="AN147" s="53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</row>
    <row r="148" spans="1:64" x14ac:dyDescent="0.2">
      <c r="A148" s="56">
        <v>5</v>
      </c>
      <c r="B148" s="56"/>
      <c r="C148" s="56"/>
      <c r="D148" s="56"/>
      <c r="E148" s="56"/>
      <c r="F148" s="56"/>
      <c r="G148" s="57" t="s">
        <v>140</v>
      </c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9"/>
      <c r="Z148" s="60" t="s">
        <v>81</v>
      </c>
      <c r="AA148" s="60"/>
      <c r="AB148" s="60"/>
      <c r="AC148" s="60"/>
      <c r="AD148" s="60"/>
      <c r="AE148" s="57" t="s">
        <v>122</v>
      </c>
      <c r="AF148" s="58"/>
      <c r="AG148" s="58"/>
      <c r="AH148" s="58"/>
      <c r="AI148" s="58"/>
      <c r="AJ148" s="58"/>
      <c r="AK148" s="58"/>
      <c r="AL148" s="58"/>
      <c r="AM148" s="58"/>
      <c r="AN148" s="59"/>
      <c r="AO148" s="61">
        <v>0</v>
      </c>
      <c r="AP148" s="61"/>
      <c r="AQ148" s="61"/>
      <c r="AR148" s="61"/>
      <c r="AS148" s="61"/>
      <c r="AT148" s="61"/>
      <c r="AU148" s="61"/>
      <c r="AV148" s="61"/>
      <c r="AW148" s="61">
        <v>173512.86</v>
      </c>
      <c r="AX148" s="61"/>
      <c r="AY148" s="61"/>
      <c r="AZ148" s="61"/>
      <c r="BA148" s="61"/>
      <c r="BB148" s="61"/>
      <c r="BC148" s="61"/>
      <c r="BD148" s="61"/>
      <c r="BE148" s="61">
        <v>173512.86</v>
      </c>
      <c r="BF148" s="61"/>
      <c r="BG148" s="61"/>
      <c r="BH148" s="61"/>
      <c r="BI148" s="61"/>
      <c r="BJ148" s="61"/>
      <c r="BK148" s="61"/>
      <c r="BL148" s="61"/>
    </row>
    <row r="149" spans="1:64" ht="10.5" customHeight="1" x14ac:dyDescent="0.2">
      <c r="A149" s="50">
        <v>0</v>
      </c>
      <c r="B149" s="50"/>
      <c r="C149" s="50"/>
      <c r="D149" s="50"/>
      <c r="E149" s="50"/>
      <c r="F149" s="50"/>
      <c r="G149" s="51" t="s">
        <v>174</v>
      </c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3"/>
      <c r="Z149" s="54"/>
      <c r="AA149" s="54"/>
      <c r="AB149" s="54"/>
      <c r="AC149" s="54"/>
      <c r="AD149" s="54"/>
      <c r="AE149" s="51"/>
      <c r="AF149" s="52"/>
      <c r="AG149" s="52"/>
      <c r="AH149" s="52"/>
      <c r="AI149" s="52"/>
      <c r="AJ149" s="52"/>
      <c r="AK149" s="52"/>
      <c r="AL149" s="52"/>
      <c r="AM149" s="52"/>
      <c r="AN149" s="53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</row>
    <row r="150" spans="1:64" ht="15.75" customHeight="1" x14ac:dyDescent="0.2">
      <c r="A150" s="56">
        <v>5</v>
      </c>
      <c r="B150" s="56"/>
      <c r="C150" s="56"/>
      <c r="D150" s="56"/>
      <c r="E150" s="56"/>
      <c r="F150" s="56"/>
      <c r="G150" s="57" t="s">
        <v>148</v>
      </c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9"/>
      <c r="Z150" s="60" t="s">
        <v>144</v>
      </c>
      <c r="AA150" s="60"/>
      <c r="AB150" s="60"/>
      <c r="AC150" s="60"/>
      <c r="AD150" s="60"/>
      <c r="AE150" s="57" t="s">
        <v>122</v>
      </c>
      <c r="AF150" s="58"/>
      <c r="AG150" s="58"/>
      <c r="AH150" s="58"/>
      <c r="AI150" s="58"/>
      <c r="AJ150" s="58"/>
      <c r="AK150" s="58"/>
      <c r="AL150" s="58"/>
      <c r="AM150" s="58"/>
      <c r="AN150" s="59"/>
      <c r="AO150" s="61">
        <v>0</v>
      </c>
      <c r="AP150" s="61"/>
      <c r="AQ150" s="61"/>
      <c r="AR150" s="61"/>
      <c r="AS150" s="61"/>
      <c r="AT150" s="61"/>
      <c r="AU150" s="61"/>
      <c r="AV150" s="61"/>
      <c r="AW150" s="61">
        <v>100</v>
      </c>
      <c r="AX150" s="61"/>
      <c r="AY150" s="61"/>
      <c r="AZ150" s="61"/>
      <c r="BA150" s="61"/>
      <c r="BB150" s="61"/>
      <c r="BC150" s="61"/>
      <c r="BD150" s="61"/>
      <c r="BE150" s="61">
        <v>100</v>
      </c>
      <c r="BF150" s="61"/>
      <c r="BG150" s="61"/>
      <c r="BH150" s="61"/>
      <c r="BI150" s="61"/>
      <c r="BJ150" s="61"/>
      <c r="BK150" s="61"/>
      <c r="BL150" s="61"/>
    </row>
    <row r="151" spans="1:64" x14ac:dyDescent="0.2">
      <c r="A151" s="62" t="s">
        <v>75</v>
      </c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</row>
    <row r="152" spans="1:64" x14ac:dyDescent="0.2">
      <c r="A152" s="50">
        <v>0</v>
      </c>
      <c r="B152" s="50"/>
      <c r="C152" s="50"/>
      <c r="D152" s="50"/>
      <c r="E152" s="50"/>
      <c r="F152" s="50"/>
      <c r="G152" s="63" t="s">
        <v>78</v>
      </c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5"/>
      <c r="Z152" s="54"/>
      <c r="AA152" s="54"/>
      <c r="AB152" s="54"/>
      <c r="AC152" s="54"/>
      <c r="AD152" s="54"/>
      <c r="AE152" s="66"/>
      <c r="AF152" s="66"/>
      <c r="AG152" s="66"/>
      <c r="AH152" s="66"/>
      <c r="AI152" s="66"/>
      <c r="AJ152" s="66"/>
      <c r="AK152" s="66"/>
      <c r="AL152" s="66"/>
      <c r="AM152" s="66"/>
      <c r="AN152" s="67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</row>
    <row r="153" spans="1:64" x14ac:dyDescent="0.2">
      <c r="A153" s="56">
        <v>6</v>
      </c>
      <c r="B153" s="56"/>
      <c r="C153" s="56"/>
      <c r="D153" s="56"/>
      <c r="E153" s="56"/>
      <c r="F153" s="56"/>
      <c r="G153" s="57" t="s">
        <v>100</v>
      </c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9"/>
      <c r="Z153" s="60" t="s">
        <v>81</v>
      </c>
      <c r="AA153" s="60"/>
      <c r="AB153" s="60"/>
      <c r="AC153" s="60"/>
      <c r="AD153" s="60"/>
      <c r="AE153" s="57" t="s">
        <v>98</v>
      </c>
      <c r="AF153" s="58"/>
      <c r="AG153" s="58"/>
      <c r="AH153" s="58"/>
      <c r="AI153" s="58"/>
      <c r="AJ153" s="58"/>
      <c r="AK153" s="58"/>
      <c r="AL153" s="58"/>
      <c r="AM153" s="58"/>
      <c r="AN153" s="59"/>
      <c r="AO153" s="61">
        <v>2609747</v>
      </c>
      <c r="AP153" s="61"/>
      <c r="AQ153" s="61"/>
      <c r="AR153" s="61"/>
      <c r="AS153" s="61"/>
      <c r="AT153" s="61"/>
      <c r="AU153" s="61"/>
      <c r="AV153" s="61"/>
      <c r="AW153" s="61">
        <v>0</v>
      </c>
      <c r="AX153" s="61"/>
      <c r="AY153" s="61"/>
      <c r="AZ153" s="61"/>
      <c r="BA153" s="61"/>
      <c r="BB153" s="61"/>
      <c r="BC153" s="61"/>
      <c r="BD153" s="61"/>
      <c r="BE153" s="61">
        <v>2609747</v>
      </c>
      <c r="BF153" s="61"/>
      <c r="BG153" s="61"/>
      <c r="BH153" s="61"/>
      <c r="BI153" s="61"/>
      <c r="BJ153" s="61"/>
      <c r="BK153" s="61"/>
      <c r="BL153" s="61"/>
    </row>
    <row r="154" spans="1:64" x14ac:dyDescent="0.2">
      <c r="A154" s="50">
        <v>0</v>
      </c>
      <c r="B154" s="50"/>
      <c r="C154" s="50"/>
      <c r="D154" s="50"/>
      <c r="E154" s="50"/>
      <c r="F154" s="50"/>
      <c r="G154" s="51" t="s">
        <v>101</v>
      </c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3"/>
      <c r="Z154" s="54"/>
      <c r="AA154" s="54"/>
      <c r="AB154" s="54"/>
      <c r="AC154" s="54"/>
      <c r="AD154" s="54"/>
      <c r="AE154" s="51"/>
      <c r="AF154" s="52"/>
      <c r="AG154" s="52"/>
      <c r="AH154" s="52"/>
      <c r="AI154" s="52"/>
      <c r="AJ154" s="52"/>
      <c r="AK154" s="52"/>
      <c r="AL154" s="52"/>
      <c r="AM154" s="52"/>
      <c r="AN154" s="53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</row>
    <row r="155" spans="1:64" x14ac:dyDescent="0.2">
      <c r="A155" s="56">
        <v>6</v>
      </c>
      <c r="B155" s="56"/>
      <c r="C155" s="56"/>
      <c r="D155" s="56"/>
      <c r="E155" s="56"/>
      <c r="F155" s="56"/>
      <c r="G155" s="57" t="s">
        <v>175</v>
      </c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9"/>
      <c r="Z155" s="60" t="s">
        <v>123</v>
      </c>
      <c r="AA155" s="60"/>
      <c r="AB155" s="60"/>
      <c r="AC155" s="60"/>
      <c r="AD155" s="60"/>
      <c r="AE155" s="57" t="s">
        <v>124</v>
      </c>
      <c r="AF155" s="58"/>
      <c r="AG155" s="58"/>
      <c r="AH155" s="58"/>
      <c r="AI155" s="58"/>
      <c r="AJ155" s="58"/>
      <c r="AK155" s="58"/>
      <c r="AL155" s="58"/>
      <c r="AM155" s="58"/>
      <c r="AN155" s="59"/>
      <c r="AO155" s="61">
        <v>320000</v>
      </c>
      <c r="AP155" s="61"/>
      <c r="AQ155" s="61"/>
      <c r="AR155" s="61"/>
      <c r="AS155" s="61"/>
      <c r="AT155" s="61"/>
      <c r="AU155" s="61"/>
      <c r="AV155" s="61"/>
      <c r="AW155" s="61">
        <v>0</v>
      </c>
      <c r="AX155" s="61"/>
      <c r="AY155" s="61"/>
      <c r="AZ155" s="61"/>
      <c r="BA155" s="61"/>
      <c r="BB155" s="61"/>
      <c r="BC155" s="61"/>
      <c r="BD155" s="61"/>
      <c r="BE155" s="61">
        <v>320000</v>
      </c>
      <c r="BF155" s="61"/>
      <c r="BG155" s="61"/>
      <c r="BH155" s="61"/>
      <c r="BI155" s="61"/>
      <c r="BJ155" s="61"/>
      <c r="BK155" s="61"/>
      <c r="BL155" s="61"/>
    </row>
    <row r="156" spans="1:64" x14ac:dyDescent="0.2">
      <c r="A156" s="56">
        <v>6</v>
      </c>
      <c r="B156" s="56"/>
      <c r="C156" s="56"/>
      <c r="D156" s="56"/>
      <c r="E156" s="56"/>
      <c r="F156" s="56"/>
      <c r="G156" s="57" t="s">
        <v>84</v>
      </c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9"/>
      <c r="Z156" s="60" t="s">
        <v>123</v>
      </c>
      <c r="AA156" s="60"/>
      <c r="AB156" s="60"/>
      <c r="AC156" s="60"/>
      <c r="AD156" s="60"/>
      <c r="AE156" s="57" t="s">
        <v>85</v>
      </c>
      <c r="AF156" s="58"/>
      <c r="AG156" s="58"/>
      <c r="AH156" s="58"/>
      <c r="AI156" s="58"/>
      <c r="AJ156" s="58"/>
      <c r="AK156" s="58"/>
      <c r="AL156" s="58"/>
      <c r="AM156" s="58"/>
      <c r="AN156" s="59"/>
      <c r="AO156" s="61">
        <v>190000</v>
      </c>
      <c r="AP156" s="61"/>
      <c r="AQ156" s="61"/>
      <c r="AR156" s="61"/>
      <c r="AS156" s="61"/>
      <c r="AT156" s="61"/>
      <c r="AU156" s="61"/>
      <c r="AV156" s="61"/>
      <c r="AW156" s="61">
        <v>0</v>
      </c>
      <c r="AX156" s="61"/>
      <c r="AY156" s="61"/>
      <c r="AZ156" s="61"/>
      <c r="BA156" s="61"/>
      <c r="BB156" s="61"/>
      <c r="BC156" s="61"/>
      <c r="BD156" s="61"/>
      <c r="BE156" s="61">
        <v>190000</v>
      </c>
      <c r="BF156" s="61"/>
      <c r="BG156" s="61"/>
      <c r="BH156" s="61"/>
      <c r="BI156" s="61"/>
      <c r="BJ156" s="61"/>
      <c r="BK156" s="61"/>
      <c r="BL156" s="61"/>
    </row>
    <row r="157" spans="1:64" x14ac:dyDescent="0.2">
      <c r="A157" s="56">
        <v>6</v>
      </c>
      <c r="B157" s="56"/>
      <c r="C157" s="56"/>
      <c r="D157" s="56"/>
      <c r="E157" s="56"/>
      <c r="F157" s="56"/>
      <c r="G157" s="57" t="s">
        <v>86</v>
      </c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9"/>
      <c r="Z157" s="60" t="s">
        <v>123</v>
      </c>
      <c r="AA157" s="60"/>
      <c r="AB157" s="60"/>
      <c r="AC157" s="60"/>
      <c r="AD157" s="60"/>
      <c r="AE157" s="57" t="s">
        <v>85</v>
      </c>
      <c r="AF157" s="58"/>
      <c r="AG157" s="58"/>
      <c r="AH157" s="58"/>
      <c r="AI157" s="58"/>
      <c r="AJ157" s="58"/>
      <c r="AK157" s="58"/>
      <c r="AL157" s="58"/>
      <c r="AM157" s="58"/>
      <c r="AN157" s="59"/>
      <c r="AO157" s="61">
        <v>130000</v>
      </c>
      <c r="AP157" s="61"/>
      <c r="AQ157" s="61"/>
      <c r="AR157" s="61"/>
      <c r="AS157" s="61"/>
      <c r="AT157" s="61"/>
      <c r="AU157" s="61"/>
      <c r="AV157" s="61"/>
      <c r="AW157" s="61">
        <v>0</v>
      </c>
      <c r="AX157" s="61"/>
      <c r="AY157" s="61"/>
      <c r="AZ157" s="61"/>
      <c r="BA157" s="61"/>
      <c r="BB157" s="61"/>
      <c r="BC157" s="61"/>
      <c r="BD157" s="61"/>
      <c r="BE157" s="61">
        <v>130000</v>
      </c>
      <c r="BF157" s="61"/>
      <c r="BG157" s="61"/>
      <c r="BH157" s="61"/>
      <c r="BI157" s="61"/>
      <c r="BJ157" s="61"/>
      <c r="BK157" s="61"/>
      <c r="BL157" s="61"/>
    </row>
    <row r="158" spans="1:64" x14ac:dyDescent="0.2">
      <c r="A158" s="50">
        <v>0</v>
      </c>
      <c r="B158" s="50"/>
      <c r="C158" s="50"/>
      <c r="D158" s="50"/>
      <c r="E158" s="50"/>
      <c r="F158" s="50"/>
      <c r="G158" s="51" t="s">
        <v>125</v>
      </c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3"/>
      <c r="Z158" s="54"/>
      <c r="AA158" s="54"/>
      <c r="AB158" s="54"/>
      <c r="AC158" s="54"/>
      <c r="AD158" s="54"/>
      <c r="AE158" s="51"/>
      <c r="AF158" s="52"/>
      <c r="AG158" s="52"/>
      <c r="AH158" s="52"/>
      <c r="AI158" s="52"/>
      <c r="AJ158" s="52"/>
      <c r="AK158" s="52"/>
      <c r="AL158" s="52"/>
      <c r="AM158" s="52"/>
      <c r="AN158" s="53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</row>
    <row r="159" spans="1:64" x14ac:dyDescent="0.2">
      <c r="A159" s="56">
        <v>5</v>
      </c>
      <c r="B159" s="56"/>
      <c r="C159" s="56"/>
      <c r="D159" s="56"/>
      <c r="E159" s="56"/>
      <c r="F159" s="56"/>
      <c r="G159" s="57" t="s">
        <v>140</v>
      </c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9"/>
      <c r="Z159" s="60" t="s">
        <v>81</v>
      </c>
      <c r="AA159" s="60"/>
      <c r="AB159" s="60"/>
      <c r="AC159" s="60"/>
      <c r="AD159" s="60"/>
      <c r="AE159" s="57" t="s">
        <v>122</v>
      </c>
      <c r="AF159" s="58"/>
      <c r="AG159" s="58"/>
      <c r="AH159" s="58"/>
      <c r="AI159" s="58"/>
      <c r="AJ159" s="58"/>
      <c r="AK159" s="58"/>
      <c r="AL159" s="58"/>
      <c r="AM159" s="58"/>
      <c r="AN159" s="59"/>
      <c r="AO159" s="61">
        <v>0</v>
      </c>
      <c r="AP159" s="61"/>
      <c r="AQ159" s="61"/>
      <c r="AR159" s="61"/>
      <c r="AS159" s="61"/>
      <c r="AT159" s="61"/>
      <c r="AU159" s="61"/>
      <c r="AV159" s="61"/>
      <c r="AW159" s="61">
        <v>173512.86</v>
      </c>
      <c r="AX159" s="61"/>
      <c r="AY159" s="61"/>
      <c r="AZ159" s="61"/>
      <c r="BA159" s="61"/>
      <c r="BB159" s="61"/>
      <c r="BC159" s="61"/>
      <c r="BD159" s="61"/>
      <c r="BE159" s="61">
        <v>173512.86</v>
      </c>
      <c r="BF159" s="61"/>
      <c r="BG159" s="61"/>
      <c r="BH159" s="61"/>
      <c r="BI159" s="61"/>
      <c r="BJ159" s="61"/>
      <c r="BK159" s="61"/>
      <c r="BL159" s="61"/>
    </row>
    <row r="160" spans="1:64" x14ac:dyDescent="0.2">
      <c r="A160" s="56">
        <v>6</v>
      </c>
      <c r="B160" s="56"/>
      <c r="C160" s="56"/>
      <c r="D160" s="56"/>
      <c r="E160" s="56"/>
      <c r="F160" s="56"/>
      <c r="G160" s="57" t="s">
        <v>141</v>
      </c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9"/>
      <c r="Z160" s="60" t="s">
        <v>81</v>
      </c>
      <c r="AA160" s="60"/>
      <c r="AB160" s="60"/>
      <c r="AC160" s="60"/>
      <c r="AD160" s="60"/>
      <c r="AE160" s="57" t="s">
        <v>122</v>
      </c>
      <c r="AF160" s="58"/>
      <c r="AG160" s="58"/>
      <c r="AH160" s="58"/>
      <c r="AI160" s="58"/>
      <c r="AJ160" s="58"/>
      <c r="AK160" s="58"/>
      <c r="AL160" s="58"/>
      <c r="AM160" s="58"/>
      <c r="AN160" s="59"/>
      <c r="AO160" s="61">
        <v>8.15</v>
      </c>
      <c r="AP160" s="61"/>
      <c r="AQ160" s="61"/>
      <c r="AR160" s="61"/>
      <c r="AS160" s="61"/>
      <c r="AT160" s="61"/>
      <c r="AU160" s="61"/>
      <c r="AV160" s="61"/>
      <c r="AW160" s="61">
        <v>0</v>
      </c>
      <c r="AX160" s="61"/>
      <c r="AY160" s="61"/>
      <c r="AZ160" s="61"/>
      <c r="BA160" s="61"/>
      <c r="BB160" s="61"/>
      <c r="BC160" s="61"/>
      <c r="BD160" s="61"/>
      <c r="BE160" s="61">
        <v>8.15</v>
      </c>
      <c r="BF160" s="61"/>
      <c r="BG160" s="61"/>
      <c r="BH160" s="61"/>
      <c r="BI160" s="61"/>
      <c r="BJ160" s="61"/>
      <c r="BK160" s="61"/>
      <c r="BL160" s="61"/>
    </row>
    <row r="161" spans="1:64" x14ac:dyDescent="0.2">
      <c r="A161" s="50">
        <v>0</v>
      </c>
      <c r="B161" s="50"/>
      <c r="C161" s="50"/>
      <c r="D161" s="50"/>
      <c r="E161" s="50"/>
      <c r="F161" s="50"/>
      <c r="G161" s="51" t="s">
        <v>142</v>
      </c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3"/>
      <c r="Z161" s="54"/>
      <c r="AA161" s="54"/>
      <c r="AB161" s="54"/>
      <c r="AC161" s="54"/>
      <c r="AD161" s="54"/>
      <c r="AE161" s="51"/>
      <c r="AF161" s="52"/>
      <c r="AG161" s="52"/>
      <c r="AH161" s="52"/>
      <c r="AI161" s="52"/>
      <c r="AJ161" s="52"/>
      <c r="AK161" s="52"/>
      <c r="AL161" s="52"/>
      <c r="AM161" s="52"/>
      <c r="AN161" s="53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</row>
    <row r="162" spans="1:64" x14ac:dyDescent="0.2">
      <c r="A162" s="56">
        <v>6</v>
      </c>
      <c r="B162" s="56"/>
      <c r="C162" s="56"/>
      <c r="D162" s="56"/>
      <c r="E162" s="56"/>
      <c r="F162" s="56"/>
      <c r="G162" s="57" t="s">
        <v>149</v>
      </c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9"/>
      <c r="Z162" s="60" t="s">
        <v>144</v>
      </c>
      <c r="AA162" s="60"/>
      <c r="AB162" s="60"/>
      <c r="AC162" s="60"/>
      <c r="AD162" s="60"/>
      <c r="AE162" s="57" t="s">
        <v>122</v>
      </c>
      <c r="AF162" s="58"/>
      <c r="AG162" s="58"/>
      <c r="AH162" s="58"/>
      <c r="AI162" s="58"/>
      <c r="AJ162" s="58"/>
      <c r="AK162" s="58"/>
      <c r="AL162" s="58"/>
      <c r="AM162" s="58"/>
      <c r="AN162" s="59"/>
      <c r="AO162" s="61">
        <v>100</v>
      </c>
      <c r="AP162" s="61"/>
      <c r="AQ162" s="61"/>
      <c r="AR162" s="61"/>
      <c r="AS162" s="61"/>
      <c r="AT162" s="61"/>
      <c r="AU162" s="61"/>
      <c r="AV162" s="61"/>
      <c r="AW162" s="61">
        <v>0</v>
      </c>
      <c r="AX162" s="61"/>
      <c r="AY162" s="61"/>
      <c r="AZ162" s="61"/>
      <c r="BA162" s="61"/>
      <c r="BB162" s="61"/>
      <c r="BC162" s="61"/>
      <c r="BD162" s="61"/>
      <c r="BE162" s="61">
        <v>100</v>
      </c>
      <c r="BF162" s="61"/>
      <c r="BG162" s="61"/>
      <c r="BH162" s="61"/>
      <c r="BI162" s="61"/>
      <c r="BJ162" s="61"/>
      <c r="BK162" s="61"/>
      <c r="BL162" s="61"/>
    </row>
    <row r="165" spans="1:64" x14ac:dyDescent="0.2">
      <c r="A165" s="41" t="s">
        <v>158</v>
      </c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5"/>
      <c r="AO165" s="44" t="s">
        <v>160</v>
      </c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</row>
    <row r="166" spans="1:64" x14ac:dyDescent="0.2">
      <c r="W166" s="38" t="s">
        <v>5</v>
      </c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O166" s="38" t="s">
        <v>63</v>
      </c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</row>
    <row r="167" spans="1:64" ht="15.75" x14ac:dyDescent="0.2">
      <c r="A167" s="46" t="s">
        <v>3</v>
      </c>
      <c r="B167" s="46"/>
      <c r="C167" s="46"/>
      <c r="D167" s="46"/>
      <c r="E167" s="46"/>
      <c r="F167" s="46"/>
    </row>
    <row r="168" spans="1:64" x14ac:dyDescent="0.2">
      <c r="A168" s="47" t="s">
        <v>157</v>
      </c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</row>
    <row r="169" spans="1:64" x14ac:dyDescent="0.2">
      <c r="A169" s="49" t="s">
        <v>46</v>
      </c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</row>
    <row r="170" spans="1:64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</row>
    <row r="171" spans="1:64" x14ac:dyDescent="0.2">
      <c r="A171" s="41" t="s">
        <v>159</v>
      </c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5"/>
      <c r="AO171" s="44" t="s">
        <v>161</v>
      </c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</row>
    <row r="172" spans="1:64" x14ac:dyDescent="0.2">
      <c r="W172" s="38" t="s">
        <v>5</v>
      </c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O172" s="38" t="s">
        <v>63</v>
      </c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</row>
    <row r="173" spans="1:64" x14ac:dyDescent="0.2">
      <c r="A173" s="39">
        <v>45194</v>
      </c>
      <c r="B173" s="40"/>
      <c r="C173" s="40"/>
      <c r="D173" s="40"/>
      <c r="E173" s="40"/>
      <c r="F173" s="40"/>
      <c r="G173" s="40"/>
      <c r="H173" s="40"/>
    </row>
    <row r="174" spans="1:64" x14ac:dyDescent="0.2">
      <c r="A174" s="38" t="s">
        <v>44</v>
      </c>
      <c r="B174" s="38"/>
      <c r="C174" s="38"/>
      <c r="D174" s="38"/>
      <c r="E174" s="38"/>
      <c r="F174" s="38"/>
      <c r="G174" s="38"/>
      <c r="H174" s="38"/>
      <c r="I174" s="36"/>
      <c r="J174" s="36"/>
      <c r="K174" s="36"/>
      <c r="L174" s="36"/>
      <c r="M174" s="36"/>
      <c r="N174" s="36"/>
      <c r="O174" s="36"/>
      <c r="P174" s="36"/>
      <c r="Q174" s="36"/>
    </row>
    <row r="175" spans="1:64" x14ac:dyDescent="0.2">
      <c r="A175" s="22" t="s">
        <v>45</v>
      </c>
    </row>
  </sheetData>
  <mergeCells count="761">
    <mergeCell ref="BE141:BL141"/>
    <mergeCell ref="A141:F141"/>
    <mergeCell ref="G141:Y141"/>
    <mergeCell ref="Z141:AD141"/>
    <mergeCell ref="AE141:AN141"/>
    <mergeCell ref="AO141:AV141"/>
    <mergeCell ref="AW141:BD141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A134:F134"/>
    <mergeCell ref="G134:Y134"/>
    <mergeCell ref="Z134:AD134"/>
    <mergeCell ref="AE134:AN134"/>
    <mergeCell ref="AO134:AV134"/>
    <mergeCell ref="AW134:BD134"/>
    <mergeCell ref="BE134:BL134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A98:F98"/>
    <mergeCell ref="G98:Y98"/>
    <mergeCell ref="Z98:AD98"/>
    <mergeCell ref="AE98:AN98"/>
    <mergeCell ref="AO98:AV98"/>
    <mergeCell ref="AW98:BD98"/>
    <mergeCell ref="BE98:BL98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5:BL85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69:C69"/>
    <mergeCell ref="D69:AA69"/>
    <mergeCell ref="AB69:AI69"/>
    <mergeCell ref="AJ69:AQ69"/>
    <mergeCell ref="AR69:AY69"/>
    <mergeCell ref="AJ68:AQ68"/>
    <mergeCell ref="Z78:AD78"/>
    <mergeCell ref="AE78:AN78"/>
    <mergeCell ref="AO78:AV78"/>
    <mergeCell ref="AW78:BD78"/>
    <mergeCell ref="A62:C62"/>
    <mergeCell ref="D62:AB62"/>
    <mergeCell ref="AC62:AJ62"/>
    <mergeCell ref="AK62:AR62"/>
    <mergeCell ref="AS62:AZ62"/>
    <mergeCell ref="D68:AA68"/>
    <mergeCell ref="AB68:AI68"/>
    <mergeCell ref="A68:C68"/>
    <mergeCell ref="AR68:AY68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6:C67"/>
    <mergeCell ref="AR66:AY67"/>
    <mergeCell ref="D66:AA67"/>
    <mergeCell ref="AB66:AI67"/>
    <mergeCell ref="AJ66:AQ67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38:F38"/>
    <mergeCell ref="G38:BL38"/>
    <mergeCell ref="A39:F39"/>
    <mergeCell ref="AC55:AJ55"/>
    <mergeCell ref="AK51:AR52"/>
    <mergeCell ref="D55:AB55"/>
    <mergeCell ref="A44:F44"/>
    <mergeCell ref="G44:BL44"/>
    <mergeCell ref="A45:F45"/>
    <mergeCell ref="G45:BL45"/>
    <mergeCell ref="A46:F46"/>
    <mergeCell ref="G46:BL46"/>
    <mergeCell ref="A47:F47"/>
    <mergeCell ref="G47:BL47"/>
    <mergeCell ref="A42:F42"/>
    <mergeCell ref="G42:BL42"/>
    <mergeCell ref="A43:F43"/>
    <mergeCell ref="G43:BL4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A34:BL34"/>
    <mergeCell ref="A65:AY65"/>
    <mergeCell ref="A40:F40"/>
    <mergeCell ref="A37:BL37"/>
    <mergeCell ref="A35:BL35"/>
    <mergeCell ref="G39:BL39"/>
    <mergeCell ref="G40:BL40"/>
    <mergeCell ref="A41:F41"/>
    <mergeCell ref="A53:C53"/>
    <mergeCell ref="A54:C54"/>
    <mergeCell ref="G41:BL41"/>
    <mergeCell ref="AC53:AJ53"/>
    <mergeCell ref="AC54:AJ54"/>
    <mergeCell ref="AK53:AR53"/>
    <mergeCell ref="AK54:AR54"/>
    <mergeCell ref="B16:L16"/>
    <mergeCell ref="N16:AS16"/>
    <mergeCell ref="AU16:BB16"/>
    <mergeCell ref="B17:L17"/>
    <mergeCell ref="A70:C70"/>
    <mergeCell ref="D70:AA70"/>
    <mergeCell ref="AB70:AI70"/>
    <mergeCell ref="AJ70:AQ70"/>
    <mergeCell ref="Z143:AD143"/>
    <mergeCell ref="AE143:AN143"/>
    <mergeCell ref="AO143:AV143"/>
    <mergeCell ref="A145:F145"/>
    <mergeCell ref="G145:Y145"/>
    <mergeCell ref="Z145:AD145"/>
    <mergeCell ref="AE145:AN145"/>
    <mergeCell ref="AO145:AV145"/>
    <mergeCell ref="A75:F75"/>
    <mergeCell ref="A76:F76"/>
    <mergeCell ref="Z76:AD76"/>
    <mergeCell ref="A73:BL73"/>
    <mergeCell ref="A74:F74"/>
    <mergeCell ref="AE74:AN74"/>
    <mergeCell ref="Z75:AD75"/>
    <mergeCell ref="AE75:AN75"/>
    <mergeCell ref="AE76:AN76"/>
    <mergeCell ref="AO74:AV74"/>
    <mergeCell ref="A71:C71"/>
    <mergeCell ref="D71:AA71"/>
    <mergeCell ref="A77:BL77"/>
    <mergeCell ref="A86:BL86"/>
    <mergeCell ref="A97:BL97"/>
    <mergeCell ref="A133:BL133"/>
    <mergeCell ref="A142:BL142"/>
    <mergeCell ref="A143:F143"/>
    <mergeCell ref="G143:Y143"/>
    <mergeCell ref="A78:F78"/>
    <mergeCell ref="G78:Y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W74:BD74"/>
    <mergeCell ref="BE74:BL74"/>
    <mergeCell ref="G75:Y75"/>
    <mergeCell ref="G76:Y76"/>
    <mergeCell ref="AO75:AV75"/>
    <mergeCell ref="AR70:AY70"/>
    <mergeCell ref="Z74:AD74"/>
    <mergeCell ref="G74:Y74"/>
    <mergeCell ref="AO76:AV76"/>
    <mergeCell ref="AW76:BD76"/>
    <mergeCell ref="BE76:BL76"/>
    <mergeCell ref="AW75:BD75"/>
    <mergeCell ref="BE75:BL75"/>
    <mergeCell ref="AB71:AI71"/>
    <mergeCell ref="AJ71:AQ71"/>
    <mergeCell ref="AR71:AY71"/>
    <mergeCell ref="AO1:BL1"/>
    <mergeCell ref="A64:BL64"/>
    <mergeCell ref="A55:C55"/>
    <mergeCell ref="U22:AD22"/>
    <mergeCell ref="AE22:AR22"/>
    <mergeCell ref="AK55:AR55"/>
    <mergeCell ref="AS55:AZ55"/>
    <mergeCell ref="G29:BL29"/>
    <mergeCell ref="AS54:AZ54"/>
    <mergeCell ref="AS53:AZ53"/>
    <mergeCell ref="A51:C52"/>
    <mergeCell ref="A50:AZ50"/>
    <mergeCell ref="A49:AZ49"/>
    <mergeCell ref="AC51:AJ52"/>
    <mergeCell ref="A25:BL25"/>
    <mergeCell ref="A26:BL26"/>
    <mergeCell ref="A28:BL28"/>
    <mergeCell ref="A31:F31"/>
    <mergeCell ref="G31:BL31"/>
    <mergeCell ref="A29:F29"/>
    <mergeCell ref="AS51:AZ52"/>
    <mergeCell ref="D51:AB52"/>
    <mergeCell ref="D53:AB53"/>
    <mergeCell ref="D54:AB5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143:BD143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W145:BD145"/>
    <mergeCell ref="BE145:BL145"/>
    <mergeCell ref="G146:Y146"/>
    <mergeCell ref="Z146:AD146"/>
    <mergeCell ref="AE146:AN146"/>
    <mergeCell ref="AO146:AV146"/>
    <mergeCell ref="AW146:BD146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6:F146"/>
    <mergeCell ref="A148:F148"/>
    <mergeCell ref="G148:Y148"/>
    <mergeCell ref="Z148:AD148"/>
    <mergeCell ref="AE148:AN148"/>
    <mergeCell ref="AO148:AV148"/>
    <mergeCell ref="AW148:BD148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51:BL151"/>
    <mergeCell ref="A152:F152"/>
    <mergeCell ref="G152:Y152"/>
    <mergeCell ref="Z152:AD152"/>
    <mergeCell ref="AE152:AN152"/>
    <mergeCell ref="AO152:AV152"/>
    <mergeCell ref="AW152:BD152"/>
    <mergeCell ref="BE152:BL152"/>
    <mergeCell ref="A153:F153"/>
    <mergeCell ref="G153:Y153"/>
    <mergeCell ref="Z153:AD153"/>
    <mergeCell ref="AE153:AN153"/>
    <mergeCell ref="AO153:AV153"/>
    <mergeCell ref="AW153:BD153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5:F155"/>
    <mergeCell ref="G155:Y155"/>
    <mergeCell ref="Z155:AD155"/>
    <mergeCell ref="AE155:AN155"/>
    <mergeCell ref="AO155:AV155"/>
    <mergeCell ref="AW155:BD155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7:F157"/>
    <mergeCell ref="G157:Y157"/>
    <mergeCell ref="Z157:AD157"/>
    <mergeCell ref="AE157:AN157"/>
    <mergeCell ref="AO157:AV157"/>
    <mergeCell ref="AW157:BD157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9:F159"/>
    <mergeCell ref="G159:Y159"/>
    <mergeCell ref="Z159:AD159"/>
    <mergeCell ref="AE159:AN159"/>
    <mergeCell ref="AO159:AV159"/>
    <mergeCell ref="AW159:BD159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A161:F161"/>
    <mergeCell ref="G161:Y161"/>
    <mergeCell ref="Z161:AD161"/>
    <mergeCell ref="AE161:AN161"/>
    <mergeCell ref="AO161:AV161"/>
    <mergeCell ref="AW161:BD161"/>
    <mergeCell ref="BE161:BL161"/>
    <mergeCell ref="A162:F162"/>
    <mergeCell ref="G162:Y162"/>
    <mergeCell ref="Z162:AD162"/>
    <mergeCell ref="AE162:AN162"/>
    <mergeCell ref="AO162:AV162"/>
    <mergeCell ref="AW162:BD162"/>
    <mergeCell ref="BE162:BL162"/>
    <mergeCell ref="W172:AM172"/>
    <mergeCell ref="AO172:BG172"/>
    <mergeCell ref="A173:H173"/>
    <mergeCell ref="A174:H174"/>
    <mergeCell ref="A165:V165"/>
    <mergeCell ref="W165:AM165"/>
    <mergeCell ref="AO165:BG165"/>
    <mergeCell ref="W166:AM166"/>
    <mergeCell ref="AO166:BG166"/>
    <mergeCell ref="A167:F167"/>
    <mergeCell ref="A168:AS168"/>
    <mergeCell ref="A169:AS169"/>
    <mergeCell ref="A171:V171"/>
    <mergeCell ref="W171:AM171"/>
    <mergeCell ref="AO171:BG171"/>
  </mergeCells>
  <phoneticPr fontId="0" type="noConversion"/>
  <conditionalFormatting sqref="D55">
    <cfRule type="cellIs" dxfId="37" priority="170" stopIfTrue="1" operator="equal">
      <formula>$D54</formula>
    </cfRule>
  </conditionalFormatting>
  <conditionalFormatting sqref="D56">
    <cfRule type="cellIs" dxfId="36" priority="168" stopIfTrue="1" operator="equal">
      <formula>$D55</formula>
    </cfRule>
  </conditionalFormatting>
  <conditionalFormatting sqref="D57">
    <cfRule type="cellIs" dxfId="35" priority="167" stopIfTrue="1" operator="equal">
      <formula>$D56</formula>
    </cfRule>
  </conditionalFormatting>
  <conditionalFormatting sqref="D58">
    <cfRule type="cellIs" dxfId="34" priority="166" stopIfTrue="1" operator="equal">
      <formula>$D57</formula>
    </cfRule>
  </conditionalFormatting>
  <conditionalFormatting sqref="D59">
    <cfRule type="cellIs" dxfId="33" priority="165" stopIfTrue="1" operator="equal">
      <formula>$D58</formula>
    </cfRule>
  </conditionalFormatting>
  <conditionalFormatting sqref="D60">
    <cfRule type="cellIs" dxfId="32" priority="164" stopIfTrue="1" operator="equal">
      <formula>$D59</formula>
    </cfRule>
  </conditionalFormatting>
  <conditionalFormatting sqref="D61">
    <cfRule type="cellIs" dxfId="31" priority="163" stopIfTrue="1" operator="equal">
      <formula>$D60</formula>
    </cfRule>
  </conditionalFormatting>
  <conditionalFormatting sqref="D62">
    <cfRule type="cellIs" dxfId="30" priority="162" stopIfTrue="1" operator="equal">
      <formula>$D61</formula>
    </cfRule>
  </conditionalFormatting>
  <conditionalFormatting sqref="H158:L158 H161:L161 H84:L84 G80:L80 G90:G96 H91:L91 H93:L93 H95:L95 G109:L109 G100:G108 G110:G132 H120:L120 H131:L131 G160:G161 G154:L154 G156:G158 G82:L82 G84:G85">
    <cfRule type="cellIs" dxfId="29" priority="21" stopIfTrue="1" operator="equal">
      <formula>$G79</formula>
    </cfRule>
  </conditionalFormatting>
  <conditionalFormatting sqref="B87:F96 A78:F78 B134:F141 A143:F150 A152:F162 A80:F80 A82:F82 A84:A97 A98:F132 A133:A142 B84:F85">
    <cfRule type="cellIs" dxfId="28" priority="22" stopIfTrue="1" operator="equal">
      <formula>0</formula>
    </cfRule>
  </conditionalFormatting>
  <conditionalFormatting sqref="G78:L78">
    <cfRule type="cellIs" dxfId="27" priority="23" stopIfTrue="1" operator="equal">
      <formula>$G76</formula>
    </cfRule>
  </conditionalFormatting>
  <conditionalFormatting sqref="G88">
    <cfRule type="cellIs" dxfId="26" priority="24" stopIfTrue="1" operator="equal">
      <formula>$G79</formula>
    </cfRule>
  </conditionalFormatting>
  <conditionalFormatting sqref="G162 G159 G155 G89 G92:G96 G110 G121 G132 G137:G141 G146:G150">
    <cfRule type="cellIs" dxfId="25" priority="25" stopIfTrue="1" operator="equal">
      <formula>#REF!</formula>
    </cfRule>
  </conditionalFormatting>
  <conditionalFormatting sqref="G87:L87">
    <cfRule type="cellIs" dxfId="24" priority="20" stopIfTrue="1" operator="equal">
      <formula>$G85</formula>
    </cfRule>
  </conditionalFormatting>
  <conditionalFormatting sqref="G99">
    <cfRule type="cellIs" dxfId="23" priority="26" stopIfTrue="1" operator="equal">
      <formula>$G90</formula>
    </cfRule>
  </conditionalFormatting>
  <conditionalFormatting sqref="G98">
    <cfRule type="cellIs" dxfId="22" priority="27" stopIfTrue="1" operator="equal">
      <formula>$G90</formula>
    </cfRule>
  </conditionalFormatting>
  <conditionalFormatting sqref="G98:L98">
    <cfRule type="cellIs" dxfId="21" priority="19" stopIfTrue="1" operator="equal">
      <formula>$G96</formula>
    </cfRule>
  </conditionalFormatting>
  <conditionalFormatting sqref="G135:G141">
    <cfRule type="cellIs" dxfId="20" priority="28" stopIfTrue="1" operator="equal">
      <formula>$G108</formula>
    </cfRule>
  </conditionalFormatting>
  <conditionalFormatting sqref="G134">
    <cfRule type="cellIs" dxfId="19" priority="18" stopIfTrue="1" operator="equal">
      <formula>$G126</formula>
    </cfRule>
  </conditionalFormatting>
  <conditionalFormatting sqref="G134:L134">
    <cfRule type="cellIs" dxfId="18" priority="17" stopIfTrue="1" operator="equal">
      <formula>$G132</formula>
    </cfRule>
  </conditionalFormatting>
  <conditionalFormatting sqref="G144:G150">
    <cfRule type="cellIs" dxfId="17" priority="29" stopIfTrue="1" operator="equal">
      <formula>$G135</formula>
    </cfRule>
  </conditionalFormatting>
  <conditionalFormatting sqref="G136:L136">
    <cfRule type="cellIs" dxfId="16" priority="16" stopIfTrue="1" operator="equal">
      <formula>$G135</formula>
    </cfRule>
  </conditionalFormatting>
  <conditionalFormatting sqref="G138:L138">
    <cfRule type="cellIs" dxfId="15" priority="15" stopIfTrue="1" operator="equal">
      <formula>$G137</formula>
    </cfRule>
  </conditionalFormatting>
  <conditionalFormatting sqref="G140:L140">
    <cfRule type="cellIs" dxfId="14" priority="14" stopIfTrue="1" operator="equal">
      <formula>$G139</formula>
    </cfRule>
  </conditionalFormatting>
  <conditionalFormatting sqref="G143">
    <cfRule type="cellIs" dxfId="13" priority="13" stopIfTrue="1" operator="equal">
      <formula>$G135</formula>
    </cfRule>
  </conditionalFormatting>
  <conditionalFormatting sqref="G143:L143">
    <cfRule type="cellIs" dxfId="12" priority="12" stopIfTrue="1" operator="equal">
      <formula>$G141</formula>
    </cfRule>
  </conditionalFormatting>
  <conditionalFormatting sqref="G153">
    <cfRule type="cellIs" dxfId="11" priority="30" stopIfTrue="1" operator="equal">
      <formula>$G144</formula>
    </cfRule>
  </conditionalFormatting>
  <conditionalFormatting sqref="G145:L145">
    <cfRule type="cellIs" dxfId="10" priority="11" stopIfTrue="1" operator="equal">
      <formula>$G144</formula>
    </cfRule>
  </conditionalFormatting>
  <conditionalFormatting sqref="G147:L147">
    <cfRule type="cellIs" dxfId="9" priority="10" stopIfTrue="1" operator="equal">
      <formula>$G146</formula>
    </cfRule>
  </conditionalFormatting>
  <conditionalFormatting sqref="G149:L149">
    <cfRule type="cellIs" dxfId="8" priority="9" stopIfTrue="1" operator="equal">
      <formula>$G148</formula>
    </cfRule>
  </conditionalFormatting>
  <conditionalFormatting sqref="G152">
    <cfRule type="cellIs" dxfId="7" priority="8" stopIfTrue="1" operator="equal">
      <formula>$G144</formula>
    </cfRule>
  </conditionalFormatting>
  <conditionalFormatting sqref="G152:L152">
    <cfRule type="cellIs" dxfId="6" priority="7" stopIfTrue="1" operator="equal">
      <formula>$G150</formula>
    </cfRule>
  </conditionalFormatting>
  <conditionalFormatting sqref="G79">
    <cfRule type="cellIs" dxfId="5" priority="5" stopIfTrue="1" operator="equal">
      <formula>$G78</formula>
    </cfRule>
  </conditionalFormatting>
  <conditionalFormatting sqref="A79:F79">
    <cfRule type="cellIs" dxfId="4" priority="6" stopIfTrue="1" operator="equal">
      <formula>0</formula>
    </cfRule>
  </conditionalFormatting>
  <conditionalFormatting sqref="G81">
    <cfRule type="cellIs" dxfId="3" priority="3" stopIfTrue="1" operator="equal">
      <formula>$G80</formula>
    </cfRule>
  </conditionalFormatting>
  <conditionalFormatting sqref="A81:F81">
    <cfRule type="cellIs" dxfId="2" priority="4" stopIfTrue="1" operator="equal">
      <formula>0</formula>
    </cfRule>
  </conditionalFormatting>
  <conditionalFormatting sqref="G83">
    <cfRule type="cellIs" dxfId="1" priority="1" stopIfTrue="1" operator="equal">
      <formula>$G82</formula>
    </cfRule>
  </conditionalFormatting>
  <conditionalFormatting sqref="A83:F83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2023-09-22T07:45:12Z</cp:lastPrinted>
  <dcterms:created xsi:type="dcterms:W3CDTF">2016-08-15T09:54:21Z</dcterms:created>
  <dcterms:modified xsi:type="dcterms:W3CDTF">2023-09-22T07:45:35Z</dcterms:modified>
</cp:coreProperties>
</file>