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3191" sheetId="2" r:id="rId1"/>
  </sheets>
  <definedNames>
    <definedName name="_xlnm.Print_Area" localSheetId="0">КПК0113191!$A$1:$BM$131</definedName>
  </definedNames>
  <calcPr calcId="145621"/>
</workbook>
</file>

<file path=xl/calcChain.xml><?xml version="1.0" encoding="utf-8"?>
<calcChain xmlns="http://schemas.openxmlformats.org/spreadsheetml/2006/main">
  <c r="AB67" i="2" l="1"/>
  <c r="AC58" i="2"/>
  <c r="BE118" i="2" l="1"/>
  <c r="BE116" i="2"/>
  <c r="BE114" i="2"/>
  <c r="BE112" i="2"/>
  <c r="BE109" i="2"/>
  <c r="BE107" i="2"/>
  <c r="BE105" i="2"/>
  <c r="BE100" i="2"/>
  <c r="BE98" i="2"/>
  <c r="BE96" i="2"/>
  <c r="BE94" i="2"/>
  <c r="BE90" i="2"/>
  <c r="BE88" i="2"/>
  <c r="BE86" i="2"/>
  <c r="BE84" i="2"/>
  <c r="BE81" i="2"/>
  <c r="BE79" i="2"/>
  <c r="BE77" i="2"/>
  <c r="BE75" i="2"/>
  <c r="BE103" i="2"/>
  <c r="AR67" i="2"/>
  <c r="AR66" i="2"/>
  <c r="AS58" i="2"/>
  <c r="AS57" i="2"/>
  <c r="AS56" i="2"/>
  <c r="AS55" i="2"/>
  <c r="AS54" i="2"/>
  <c r="AS53" i="2"/>
</calcChain>
</file>

<file path=xl/sharedStrings.xml><?xml version="1.0" encoding="utf-8"?>
<sst xmlns="http://schemas.openxmlformats.org/spreadsheetml/2006/main" count="214" uniqueCount="107">
  <si>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</si>
  <si>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</si>
  <si>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</si>
  <si>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</si>
  <si>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</si>
  <si>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</si>
  <si>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</si>
  <si>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</si>
  <si>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</si>
  <si>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</si>
  <si>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</si>
  <si>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</si>
  <si>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</si>
  <si>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</si>
  <si>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</si>
  <si>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</si>
  <si>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</si>
  <si>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</si>
  <si>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</si>
  <si>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</si>
  <si>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</si>
  <si>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</si>
  <si>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</si>
  <si>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</si>
  <si>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</si>
  <si>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</si>
  <si>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</si>
  <si>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</si>
  <si>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</si>
  <si>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</si>
  <si>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</si>
  <si>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</si>
  <si>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</si>
  <si>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</si>
  <si>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</si>
  <si>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</si>
  <si>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</si>
  <si>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</si>
  <si>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</si>
  <si>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</si>
  <si>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</si>
  <si>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</si>
  <si>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</si>
  <si>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</si>
  <si>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</si>
  <si>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</si>
  <si>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</si>
  <si>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</si>
  <si>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</si>
  <si>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</si>
  <si>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</si>
  <si>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</si>
  <si>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</si>
  <si>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</si>
  <si>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</si>
  <si>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</si>
  <si>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</si>
  <si>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</si>
  <si>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</si>
  <si>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</si>
  <si>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</si>
  <si>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Надання матеріальної допомоги військовослужбовцям, які приймали участь в антитерористичній операції , операції об"єднаних сил (ООС) на сході України,сім`ям загиблих та померлих учасників об`єднаних сил (АТО) на сході України</t>
  </si>
  <si>
    <t>Надання одноразової матеріальної допомоги сім"ям загиблих та померлих учасників бойових дій в Афганистані, учасникам війни в Афганістані та учасникам бойових дій на території інших країн</t>
  </si>
  <si>
    <t>Надання одноразової матераільної допомоги учасникам бойових дій у роки Великої Вітчизняної війни та у роки війни з Японією до річниць Перемоги у Великій Вітчизняній Війні та річниць визволення України від фашистських загарбників</t>
  </si>
  <si>
    <t>Надання матеріальної допомоги сім"ям загиблих та померлих учасників операції об"єднаних сил (АТО) на сході України</t>
  </si>
  <si>
    <t>Надання матеріальної допомоги військовослужбовцям, які приймали участь в антитерористичній операції (АТО), операції об'єдниних сил (ООС) на Сході України,сім'ям загиблих та померлих учасників об'єднаних сил (АТО) на сході України</t>
  </si>
  <si>
    <t>Надання матеріальної допомоги сім'ям загиюблих та померлих учасників операції об'єднаних сил (АТО) на сході України</t>
  </si>
  <si>
    <t>УСЬОГО</t>
  </si>
  <si>
    <t>Комплексна програма соціального захисту "Турбота" на період до 2021 року</t>
  </si>
  <si>
    <t>Затрат</t>
  </si>
  <si>
    <t>Видатки передбачені на надання допомоги</t>
  </si>
  <si>
    <t>грн.</t>
  </si>
  <si>
    <t>Кошторис, рішення міської ради</t>
  </si>
  <si>
    <t>Видаки передбачені на надання допомоги</t>
  </si>
  <si>
    <t>Продукту</t>
  </si>
  <si>
    <t>Кількість отримувачів</t>
  </si>
  <si>
    <t>осіб</t>
  </si>
  <si>
    <t>Ефективності</t>
  </si>
  <si>
    <t>Середній розмір допомоги на одного отримувача</t>
  </si>
  <si>
    <t>Розрахунок</t>
  </si>
  <si>
    <t>Якості</t>
  </si>
  <si>
    <t>Частка отримувачів відносно кількості осіб, які потребують цієї допомоги</t>
  </si>
  <si>
    <t>відс.</t>
  </si>
  <si>
    <t>0100000</t>
  </si>
  <si>
    <t>Баштанська міська рада</t>
  </si>
  <si>
    <t>Міський голова</t>
  </si>
  <si>
    <t>Завідувач сектору видатків фінансового відділу міської ради</t>
  </si>
  <si>
    <t>04376469</t>
  </si>
  <si>
    <t>14502000000</t>
  </si>
  <si>
    <t>гривень</t>
  </si>
  <si>
    <t>бюджетної програми місцевого бюджету на 2020  рік</t>
  </si>
  <si>
    <t>0113191</t>
  </si>
  <si>
    <t>Інші видатки на соціальний захист ветеранів війни та праці</t>
  </si>
  <si>
    <t>0110000</t>
  </si>
  <si>
    <t>3191</t>
  </si>
  <si>
    <t>1030</t>
  </si>
  <si>
    <t>Надання матеріальної допомоги учасникам антитерористичної операції ,військовослужбовцям, які отримали поранення, контузію, захворювання внаслідок виконання службових обов"язків на тимчасово окупованій території АРК, м.Севастополя та під час участі в антитерористичній операції (АТО) на Сході України</t>
  </si>
  <si>
    <t>Начальник відділу бухгалтерського обліку та звітності</t>
  </si>
  <si>
    <t xml:space="preserve">Розпорядження міського голови </t>
  </si>
  <si>
    <t xml:space="preserve">Звітність , розпорядження міського голови </t>
  </si>
  <si>
    <t>Соціальний захист ветеранів та інвалідів шляхом надання фінансової підтримки.</t>
  </si>
  <si>
    <t>Забезпечення надання додаткової соціальної допомоги ветеранам війни та праці .</t>
  </si>
  <si>
    <t>Олександр БЕРЕГОВИЙ</t>
  </si>
  <si>
    <t>Вікторія СОЛОНАР</t>
  </si>
  <si>
    <t>Наталія  ЛІЩУК</t>
  </si>
  <si>
    <t>Конституція України , Бюджетний  кодекс  України ,  Закон України  від 21.05.1997 № 280/97-ВР «Про місцеве самоврядування в Україні» 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бюджетів"з змінами,рішення міської ради від 23.12.2019 р. № 19 "Про міський бюджет Баштанської міської ради на 2020 рік",  рішення міської ради від 15.12.2020 р. № 12 "Про внесення змін до міського бюджету Баштанської міської ради на 2020 рік"</t>
  </si>
  <si>
    <t xml:space="preserve"> від 23.12.2020 р. № 208-р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</si>
</sst>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0" fillId="0" borderId="0" xfId="0"/>
    <xf numFmtId="0" fontId="7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/>
    </xf>
    <xf numFmtId="14" fontId="12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8" fillId="0" borderId="4" xfId="0" applyFont="1" applyBorder="1" applyAlignment="1">
      <alignment wrapText="1"/>
    </xf>
    <xf numFmtId="4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9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1"/>
  <sheetViews>
    <sheetView tabSelected="1" zoomScaleNormal="100" zoomScaleSheetLayoutView="100" workbookViewId="0">
      <selection activeCell="Z3" sqref="Z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4" t="s">
        <v>34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56" t="s">
        <v>98</v>
      </c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</row>
    <row r="4" spans="1:77" ht="25.5" customHeight="1" x14ac:dyDescent="0.25">
      <c r="AO4" s="57" t="s">
        <v>106</v>
      </c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</row>
    <row r="5" spans="1:77" x14ac:dyDescent="0.2"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</row>
    <row r="6" spans="1:77" ht="7.5" customHeight="1" x14ac:dyDescent="0.2"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6"/>
      <c r="BH6" s="36"/>
      <c r="BI6" s="36"/>
      <c r="BJ6" s="36"/>
      <c r="BK6" s="36"/>
      <c r="BL6" s="36"/>
    </row>
    <row r="7" spans="1:77" ht="15.95" customHeight="1" x14ac:dyDescent="0.2"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</row>
    <row r="10" spans="1:77" ht="15.75" customHeight="1" x14ac:dyDescent="0.2">
      <c r="A10" s="111" t="s">
        <v>20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77" ht="15.75" customHeight="1" x14ac:dyDescent="0.2">
      <c r="A11" s="111" t="s">
        <v>90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1" t="s">
        <v>51</v>
      </c>
      <c r="B13" s="63" t="s">
        <v>83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30"/>
      <c r="N13" s="60" t="s">
        <v>84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1"/>
      <c r="AU13" s="63" t="s">
        <v>87</v>
      </c>
      <c r="AV13" s="64"/>
      <c r="AW13" s="64"/>
      <c r="AX13" s="64"/>
      <c r="AY13" s="64"/>
      <c r="AZ13" s="64"/>
      <c r="BA13" s="64"/>
      <c r="BB13" s="64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customFormat="1" ht="24" customHeight="1" x14ac:dyDescent="0.2">
      <c r="A14" s="29"/>
      <c r="B14" s="65" t="s">
        <v>54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29"/>
      <c r="N14" s="62" t="s">
        <v>60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29"/>
      <c r="AU14" s="65" t="s">
        <v>53</v>
      </c>
      <c r="AV14" s="65"/>
      <c r="AW14" s="65"/>
      <c r="AX14" s="65"/>
      <c r="AY14" s="65"/>
      <c r="AZ14" s="65"/>
      <c r="BA14" s="65"/>
      <c r="BB14" s="65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customFormat="1" x14ac:dyDescent="0.2">
      <c r="BE15" s="25"/>
      <c r="BF15" s="25"/>
      <c r="BG15" s="25"/>
      <c r="BH15" s="25"/>
      <c r="BI15" s="25"/>
      <c r="BJ15" s="25"/>
      <c r="BK15" s="25"/>
      <c r="BL15" s="25"/>
    </row>
    <row r="16" spans="1:77" customFormat="1" ht="15" customHeight="1" x14ac:dyDescent="0.2">
      <c r="A16" s="32" t="s">
        <v>4</v>
      </c>
      <c r="B16" s="63" t="s">
        <v>93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30"/>
      <c r="N16" s="60" t="s">
        <v>84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1"/>
      <c r="AU16" s="63" t="s">
        <v>87</v>
      </c>
      <c r="AV16" s="64"/>
      <c r="AW16" s="64"/>
      <c r="AX16" s="64"/>
      <c r="AY16" s="64"/>
      <c r="AZ16" s="64"/>
      <c r="BA16" s="64"/>
      <c r="BB16" s="64"/>
      <c r="BC16" s="22"/>
      <c r="BD16" s="22"/>
      <c r="BE16" s="22"/>
      <c r="BF16" s="22"/>
      <c r="BG16" s="22"/>
      <c r="BH16" s="22"/>
      <c r="BI16" s="22"/>
      <c r="BJ16" s="22"/>
      <c r="BK16" s="22"/>
      <c r="BL16" s="23"/>
      <c r="BM16" s="26"/>
      <c r="BN16" s="26"/>
      <c r="BO16" s="26"/>
      <c r="BP16" s="22"/>
      <c r="BQ16" s="22"/>
      <c r="BR16" s="22"/>
      <c r="BS16" s="22"/>
      <c r="BT16" s="22"/>
      <c r="BU16" s="22"/>
      <c r="BV16" s="22"/>
      <c r="BW16" s="22"/>
    </row>
    <row r="17" spans="1:79" customFormat="1" ht="24" customHeight="1" x14ac:dyDescent="0.2">
      <c r="A17" s="28"/>
      <c r="B17" s="65" t="s">
        <v>54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29"/>
      <c r="N17" s="62" t="s">
        <v>59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29"/>
      <c r="AU17" s="65" t="s">
        <v>53</v>
      </c>
      <c r="AV17" s="65"/>
      <c r="AW17" s="65"/>
      <c r="AX17" s="65"/>
      <c r="AY17" s="65"/>
      <c r="AZ17" s="65"/>
      <c r="BA17" s="65"/>
      <c r="BB17" s="65"/>
      <c r="BC17" s="24"/>
      <c r="BD17" s="24"/>
      <c r="BE17" s="24"/>
      <c r="BF17" s="24"/>
      <c r="BG17" s="24"/>
      <c r="BH17" s="24"/>
      <c r="BI17" s="24"/>
      <c r="BJ17" s="24"/>
      <c r="BK17" s="27"/>
      <c r="BL17" s="24"/>
      <c r="BM17" s="26"/>
      <c r="BN17" s="26"/>
      <c r="BO17" s="26"/>
      <c r="BP17" s="24"/>
      <c r="BQ17" s="24"/>
      <c r="BR17" s="24"/>
      <c r="BS17" s="24"/>
      <c r="BT17" s="24"/>
      <c r="BU17" s="24"/>
      <c r="BV17" s="24"/>
      <c r="BW17" s="24"/>
    </row>
    <row r="18" spans="1:79" customFormat="1" x14ac:dyDescent="0.2"/>
    <row r="19" spans="1:79" customFormat="1" ht="28.5" customHeight="1" x14ac:dyDescent="0.2">
      <c r="A19" s="21" t="s">
        <v>52</v>
      </c>
      <c r="B19" s="63" t="s">
        <v>91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N19" s="63" t="s">
        <v>94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22"/>
      <c r="AA19" s="63" t="s">
        <v>95</v>
      </c>
      <c r="AB19" s="64"/>
      <c r="AC19" s="64"/>
      <c r="AD19" s="64"/>
      <c r="AE19" s="64"/>
      <c r="AF19" s="64"/>
      <c r="AG19" s="64"/>
      <c r="AH19" s="64"/>
      <c r="AI19" s="64"/>
      <c r="AJ19" s="22"/>
      <c r="AK19" s="66" t="s">
        <v>92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2"/>
      <c r="BE19" s="63" t="s">
        <v>88</v>
      </c>
      <c r="BF19" s="64"/>
      <c r="BG19" s="64"/>
      <c r="BH19" s="64"/>
      <c r="BI19" s="64"/>
      <c r="BJ19" s="64"/>
      <c r="BK19" s="64"/>
      <c r="BL19" s="64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1:79" customFormat="1" ht="25.5" customHeight="1" x14ac:dyDescent="0.2">
      <c r="B20" s="65" t="s">
        <v>54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5" t="s">
        <v>55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4"/>
      <c r="AA20" s="116" t="s">
        <v>56</v>
      </c>
      <c r="AB20" s="116"/>
      <c r="AC20" s="116"/>
      <c r="AD20" s="116"/>
      <c r="AE20" s="116"/>
      <c r="AF20" s="116"/>
      <c r="AG20" s="116"/>
      <c r="AH20" s="116"/>
      <c r="AI20" s="116"/>
      <c r="AJ20" s="24"/>
      <c r="AK20" s="67" t="s">
        <v>57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4"/>
      <c r="BE20" s="65" t="s">
        <v>58</v>
      </c>
      <c r="BF20" s="65"/>
      <c r="BG20" s="65"/>
      <c r="BH20" s="65"/>
      <c r="BI20" s="65"/>
      <c r="BJ20" s="65"/>
      <c r="BK20" s="65"/>
      <c r="BL20" s="65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101" t="s">
        <v>48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95">
        <v>195601</v>
      </c>
      <c r="V22" s="95"/>
      <c r="W22" s="95"/>
      <c r="X22" s="95"/>
      <c r="Y22" s="95"/>
      <c r="Z22" s="95"/>
      <c r="AA22" s="95"/>
      <c r="AB22" s="95"/>
      <c r="AC22" s="95"/>
      <c r="AD22" s="95"/>
      <c r="AE22" s="96" t="s">
        <v>49</v>
      </c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5">
        <v>195601</v>
      </c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89" t="s">
        <v>22</v>
      </c>
      <c r="BE22" s="89"/>
      <c r="BF22" s="89"/>
      <c r="BG22" s="89"/>
      <c r="BH22" s="89"/>
      <c r="BI22" s="89"/>
      <c r="BJ22" s="89"/>
      <c r="BK22" s="89"/>
      <c r="BL22" s="89"/>
    </row>
    <row r="23" spans="1:79" ht="24.95" customHeight="1" x14ac:dyDescent="0.2">
      <c r="A23" s="89" t="s">
        <v>21</v>
      </c>
      <c r="B23" s="89"/>
      <c r="C23" s="89"/>
      <c r="D23" s="89"/>
      <c r="E23" s="89"/>
      <c r="F23" s="89"/>
      <c r="G23" s="89"/>
      <c r="H23" s="89"/>
      <c r="I23" s="95">
        <v>0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89" t="s">
        <v>23</v>
      </c>
      <c r="U23" s="89"/>
      <c r="V23" s="89"/>
      <c r="W23" s="89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56" t="s">
        <v>36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69" customHeight="1" x14ac:dyDescent="0.2">
      <c r="A26" s="115" t="s">
        <v>105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89" t="s">
        <v>35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</row>
    <row r="29" spans="1:79" ht="27.75" customHeight="1" x14ac:dyDescent="0.2">
      <c r="A29" s="100" t="s">
        <v>27</v>
      </c>
      <c r="B29" s="100"/>
      <c r="C29" s="100"/>
      <c r="D29" s="100"/>
      <c r="E29" s="100"/>
      <c r="F29" s="100"/>
      <c r="G29" s="97" t="s">
        <v>39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 x14ac:dyDescent="0.2">
      <c r="A31" s="55" t="s">
        <v>32</v>
      </c>
      <c r="B31" s="55"/>
      <c r="C31" s="55"/>
      <c r="D31" s="55"/>
      <c r="E31" s="55"/>
      <c r="F31" s="55"/>
      <c r="G31" s="84" t="s">
        <v>7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1" t="s">
        <v>47</v>
      </c>
    </row>
    <row r="32" spans="1:79" x14ac:dyDescent="0.2">
      <c r="A32" s="55">
        <v>1</v>
      </c>
      <c r="B32" s="55"/>
      <c r="C32" s="55"/>
      <c r="D32" s="55"/>
      <c r="E32" s="55"/>
      <c r="F32" s="55"/>
      <c r="G32" s="112" t="s">
        <v>100</v>
      </c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4"/>
      <c r="CA32" s="1" t="s">
        <v>46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89" t="s">
        <v>37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</row>
    <row r="35" spans="1:79" ht="19.5" customHeight="1" x14ac:dyDescent="0.2">
      <c r="A35" s="115" t="s">
        <v>101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89" t="s">
        <v>38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</row>
    <row r="38" spans="1:79" ht="27.75" customHeight="1" x14ac:dyDescent="0.2">
      <c r="A38" s="100" t="s">
        <v>27</v>
      </c>
      <c r="B38" s="100"/>
      <c r="C38" s="100"/>
      <c r="D38" s="100"/>
      <c r="E38" s="100"/>
      <c r="F38" s="100"/>
      <c r="G38" s="97" t="s">
        <v>24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hidden="1" customHeight="1" x14ac:dyDescent="0.2">
      <c r="A40" s="55" t="s">
        <v>6</v>
      </c>
      <c r="B40" s="55"/>
      <c r="C40" s="55"/>
      <c r="D40" s="55"/>
      <c r="E40" s="55"/>
      <c r="F40" s="55"/>
      <c r="G40" s="84" t="s">
        <v>7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6"/>
      <c r="CA40" s="1" t="s">
        <v>11</v>
      </c>
    </row>
    <row r="41" spans="1:79" ht="30" customHeight="1" x14ac:dyDescent="0.2">
      <c r="A41" s="55">
        <v>1</v>
      </c>
      <c r="B41" s="55"/>
      <c r="C41" s="55"/>
      <c r="D41" s="55"/>
      <c r="E41" s="55"/>
      <c r="F41" s="55"/>
      <c r="G41" s="80" t="s">
        <v>96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2"/>
      <c r="CA41" s="1" t="s">
        <v>12</v>
      </c>
    </row>
    <row r="42" spans="1:79" ht="30.75" customHeight="1" x14ac:dyDescent="0.2">
      <c r="A42" s="55">
        <v>2</v>
      </c>
      <c r="B42" s="55"/>
      <c r="C42" s="55"/>
      <c r="D42" s="55"/>
      <c r="E42" s="55"/>
      <c r="F42" s="55"/>
      <c r="G42" s="80" t="s">
        <v>61</v>
      </c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2"/>
    </row>
    <row r="43" spans="1:79" ht="25.5" customHeight="1" x14ac:dyDescent="0.2">
      <c r="A43" s="55">
        <v>3</v>
      </c>
      <c r="B43" s="55"/>
      <c r="C43" s="55"/>
      <c r="D43" s="55"/>
      <c r="E43" s="55"/>
      <c r="F43" s="55"/>
      <c r="G43" s="80" t="s">
        <v>63</v>
      </c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2"/>
    </row>
    <row r="44" spans="1:79" ht="21" customHeight="1" x14ac:dyDescent="0.2">
      <c r="A44" s="55">
        <v>4</v>
      </c>
      <c r="B44" s="55"/>
      <c r="C44" s="55"/>
      <c r="D44" s="55"/>
      <c r="E44" s="55"/>
      <c r="F44" s="55"/>
      <c r="G44" s="80" t="s">
        <v>62</v>
      </c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2"/>
    </row>
    <row r="45" spans="1:79" ht="21" customHeight="1" x14ac:dyDescent="0.2">
      <c r="A45" s="55">
        <v>5</v>
      </c>
      <c r="B45" s="55"/>
      <c r="C45" s="55"/>
      <c r="D45" s="55"/>
      <c r="E45" s="55"/>
      <c r="F45" s="55"/>
      <c r="G45" s="80" t="s">
        <v>64</v>
      </c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2"/>
    </row>
    <row r="46" spans="1:79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">
      <c r="A47" s="89" t="s">
        <v>40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</row>
    <row r="48" spans="1:79" ht="15" customHeight="1" x14ac:dyDescent="0.2">
      <c r="A48" s="88" t="s">
        <v>89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20"/>
      <c r="BB48" s="20"/>
      <c r="BC48" s="20"/>
      <c r="BD48" s="20"/>
      <c r="BE48" s="20"/>
      <c r="BF48" s="20"/>
      <c r="BG48" s="20"/>
      <c r="BH48" s="20"/>
      <c r="BI48" s="5"/>
      <c r="BJ48" s="5"/>
      <c r="BK48" s="5"/>
      <c r="BL48" s="5"/>
    </row>
    <row r="49" spans="1:79" ht="15.95" customHeight="1" x14ac:dyDescent="0.2">
      <c r="A49" s="83" t="s">
        <v>27</v>
      </c>
      <c r="B49" s="83"/>
      <c r="C49" s="83"/>
      <c r="D49" s="102" t="s">
        <v>25</v>
      </c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4"/>
      <c r="AC49" s="83" t="s">
        <v>28</v>
      </c>
      <c r="AD49" s="83"/>
      <c r="AE49" s="83"/>
      <c r="AF49" s="83"/>
      <c r="AG49" s="83"/>
      <c r="AH49" s="83"/>
      <c r="AI49" s="83"/>
      <c r="AJ49" s="83"/>
      <c r="AK49" s="83" t="s">
        <v>29</v>
      </c>
      <c r="AL49" s="83"/>
      <c r="AM49" s="83"/>
      <c r="AN49" s="83"/>
      <c r="AO49" s="83"/>
      <c r="AP49" s="83"/>
      <c r="AQ49" s="83"/>
      <c r="AR49" s="83"/>
      <c r="AS49" s="83" t="s">
        <v>26</v>
      </c>
      <c r="AT49" s="83"/>
      <c r="AU49" s="83"/>
      <c r="AV49" s="83"/>
      <c r="AW49" s="83"/>
      <c r="AX49" s="83"/>
      <c r="AY49" s="83"/>
      <c r="AZ49" s="83"/>
      <c r="BA49" s="16"/>
      <c r="BB49" s="16"/>
      <c r="BC49" s="16"/>
      <c r="BD49" s="16"/>
      <c r="BE49" s="16"/>
      <c r="BF49" s="16"/>
      <c r="BG49" s="16"/>
      <c r="BH49" s="16"/>
    </row>
    <row r="50" spans="1:79" ht="29.1" customHeight="1" x14ac:dyDescent="0.2">
      <c r="A50" s="83"/>
      <c r="B50" s="83"/>
      <c r="C50" s="83"/>
      <c r="D50" s="105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7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16"/>
      <c r="BB50" s="16"/>
      <c r="BC50" s="16"/>
      <c r="BD50" s="16"/>
      <c r="BE50" s="16"/>
      <c r="BF50" s="16"/>
      <c r="BG50" s="16"/>
      <c r="BH50" s="16"/>
    </row>
    <row r="51" spans="1:79" ht="15.75" x14ac:dyDescent="0.2">
      <c r="A51" s="83">
        <v>1</v>
      </c>
      <c r="B51" s="83"/>
      <c r="C51" s="83"/>
      <c r="D51" s="90">
        <v>2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2"/>
      <c r="AC51" s="83">
        <v>3</v>
      </c>
      <c r="AD51" s="83"/>
      <c r="AE51" s="83"/>
      <c r="AF51" s="83"/>
      <c r="AG51" s="83"/>
      <c r="AH51" s="83"/>
      <c r="AI51" s="83"/>
      <c r="AJ51" s="83"/>
      <c r="AK51" s="83">
        <v>4</v>
      </c>
      <c r="AL51" s="83"/>
      <c r="AM51" s="83"/>
      <c r="AN51" s="83"/>
      <c r="AO51" s="83"/>
      <c r="AP51" s="83"/>
      <c r="AQ51" s="83"/>
      <c r="AR51" s="83"/>
      <c r="AS51" s="83">
        <v>5</v>
      </c>
      <c r="AT51" s="83"/>
      <c r="AU51" s="83"/>
      <c r="AV51" s="83"/>
      <c r="AW51" s="83"/>
      <c r="AX51" s="83"/>
      <c r="AY51" s="83"/>
      <c r="AZ51" s="83"/>
      <c r="BA51" s="16"/>
      <c r="BB51" s="16"/>
      <c r="BC51" s="16"/>
      <c r="BD51" s="16"/>
      <c r="BE51" s="16"/>
      <c r="BF51" s="16"/>
      <c r="BG51" s="16"/>
      <c r="BH51" s="16"/>
    </row>
    <row r="52" spans="1:79" s="4" customFormat="1" ht="12.75" hidden="1" customHeight="1" x14ac:dyDescent="0.2">
      <c r="A52" s="55" t="s">
        <v>6</v>
      </c>
      <c r="B52" s="55"/>
      <c r="C52" s="55"/>
      <c r="D52" s="108" t="s">
        <v>7</v>
      </c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10"/>
      <c r="AC52" s="87" t="s">
        <v>8</v>
      </c>
      <c r="AD52" s="87"/>
      <c r="AE52" s="87"/>
      <c r="AF52" s="87"/>
      <c r="AG52" s="87"/>
      <c r="AH52" s="87"/>
      <c r="AI52" s="87"/>
      <c r="AJ52" s="87"/>
      <c r="AK52" s="87" t="s">
        <v>9</v>
      </c>
      <c r="AL52" s="87"/>
      <c r="AM52" s="87"/>
      <c r="AN52" s="87"/>
      <c r="AO52" s="87"/>
      <c r="AP52" s="87"/>
      <c r="AQ52" s="87"/>
      <c r="AR52" s="87"/>
      <c r="AS52" s="71" t="s">
        <v>10</v>
      </c>
      <c r="AT52" s="87"/>
      <c r="AU52" s="87"/>
      <c r="AV52" s="87"/>
      <c r="AW52" s="87"/>
      <c r="AX52" s="87"/>
      <c r="AY52" s="87"/>
      <c r="AZ52" s="87"/>
      <c r="BA52" s="17"/>
      <c r="BB52" s="18"/>
      <c r="BC52" s="18"/>
      <c r="BD52" s="18"/>
      <c r="BE52" s="18"/>
      <c r="BF52" s="18"/>
      <c r="BG52" s="18"/>
      <c r="BH52" s="18"/>
      <c r="CA52" s="4" t="s">
        <v>13</v>
      </c>
    </row>
    <row r="53" spans="1:79" ht="53.25" customHeight="1" x14ac:dyDescent="0.2">
      <c r="A53" s="55">
        <v>1</v>
      </c>
      <c r="B53" s="55"/>
      <c r="C53" s="55"/>
      <c r="D53" s="80" t="s">
        <v>96</v>
      </c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2"/>
      <c r="AC53" s="58">
        <v>10000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 t="shared" ref="AS53:AS58" si="0">AC53+AK53</f>
        <v>10000</v>
      </c>
      <c r="AT53" s="58"/>
      <c r="AU53" s="58"/>
      <c r="AV53" s="58"/>
      <c r="AW53" s="58"/>
      <c r="AX53" s="58"/>
      <c r="AY53" s="58"/>
      <c r="AZ53" s="58"/>
      <c r="BA53" s="19"/>
      <c r="BB53" s="19"/>
      <c r="BC53" s="19"/>
      <c r="BD53" s="19"/>
      <c r="BE53" s="19"/>
      <c r="BF53" s="19"/>
      <c r="BG53" s="19"/>
      <c r="BH53" s="19"/>
      <c r="CA53" s="1" t="s">
        <v>14</v>
      </c>
    </row>
    <row r="54" spans="1:79" ht="51" customHeight="1" x14ac:dyDescent="0.2">
      <c r="A54" s="55">
        <v>2</v>
      </c>
      <c r="B54" s="55"/>
      <c r="C54" s="55"/>
      <c r="D54" s="80" t="s">
        <v>65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2"/>
      <c r="AC54" s="58">
        <v>125601</v>
      </c>
      <c r="AD54" s="58"/>
      <c r="AE54" s="58"/>
      <c r="AF54" s="58"/>
      <c r="AG54" s="58"/>
      <c r="AH54" s="58"/>
      <c r="AI54" s="58"/>
      <c r="AJ54" s="58"/>
      <c r="AK54" s="58">
        <v>0</v>
      </c>
      <c r="AL54" s="58"/>
      <c r="AM54" s="58"/>
      <c r="AN54" s="58"/>
      <c r="AO54" s="58"/>
      <c r="AP54" s="58"/>
      <c r="AQ54" s="58"/>
      <c r="AR54" s="58"/>
      <c r="AS54" s="58">
        <f t="shared" si="0"/>
        <v>125601</v>
      </c>
      <c r="AT54" s="58"/>
      <c r="AU54" s="58"/>
      <c r="AV54" s="58"/>
      <c r="AW54" s="58"/>
      <c r="AX54" s="58"/>
      <c r="AY54" s="58"/>
      <c r="AZ54" s="58"/>
      <c r="BA54" s="19"/>
      <c r="BB54" s="19"/>
      <c r="BC54" s="19"/>
      <c r="BD54" s="19"/>
      <c r="BE54" s="19"/>
      <c r="BF54" s="19"/>
      <c r="BG54" s="19"/>
      <c r="BH54" s="19"/>
    </row>
    <row r="55" spans="1:79" ht="42" customHeight="1" x14ac:dyDescent="0.2">
      <c r="A55" s="55">
        <v>3</v>
      </c>
      <c r="B55" s="55"/>
      <c r="C55" s="55"/>
      <c r="D55" s="80" t="s">
        <v>63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2"/>
      <c r="AC55" s="58">
        <v>11000</v>
      </c>
      <c r="AD55" s="58"/>
      <c r="AE55" s="58"/>
      <c r="AF55" s="58"/>
      <c r="AG55" s="58"/>
      <c r="AH55" s="58"/>
      <c r="AI55" s="58"/>
      <c r="AJ55" s="58"/>
      <c r="AK55" s="58">
        <v>0</v>
      </c>
      <c r="AL55" s="58"/>
      <c r="AM55" s="58"/>
      <c r="AN55" s="58"/>
      <c r="AO55" s="58"/>
      <c r="AP55" s="58"/>
      <c r="AQ55" s="58"/>
      <c r="AR55" s="58"/>
      <c r="AS55" s="58">
        <f t="shared" si="0"/>
        <v>11000</v>
      </c>
      <c r="AT55" s="58"/>
      <c r="AU55" s="58"/>
      <c r="AV55" s="58"/>
      <c r="AW55" s="58"/>
      <c r="AX55" s="58"/>
      <c r="AY55" s="58"/>
      <c r="AZ55" s="58"/>
      <c r="BA55" s="19"/>
      <c r="BB55" s="19"/>
      <c r="BC55" s="19"/>
      <c r="BD55" s="19"/>
      <c r="BE55" s="19"/>
      <c r="BF55" s="19"/>
      <c r="BG55" s="19"/>
      <c r="BH55" s="19"/>
    </row>
    <row r="56" spans="1:79" ht="42" customHeight="1" x14ac:dyDescent="0.2">
      <c r="A56" s="55">
        <v>4</v>
      </c>
      <c r="B56" s="55"/>
      <c r="C56" s="55"/>
      <c r="D56" s="80" t="s">
        <v>62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2"/>
      <c r="AC56" s="58">
        <v>35000</v>
      </c>
      <c r="AD56" s="58"/>
      <c r="AE56" s="58"/>
      <c r="AF56" s="58"/>
      <c r="AG56" s="58"/>
      <c r="AH56" s="58"/>
      <c r="AI56" s="58"/>
      <c r="AJ56" s="58"/>
      <c r="AK56" s="58">
        <v>0</v>
      </c>
      <c r="AL56" s="58"/>
      <c r="AM56" s="58"/>
      <c r="AN56" s="58"/>
      <c r="AO56" s="58"/>
      <c r="AP56" s="58"/>
      <c r="AQ56" s="58"/>
      <c r="AR56" s="58"/>
      <c r="AS56" s="58">
        <f t="shared" si="0"/>
        <v>35000</v>
      </c>
      <c r="AT56" s="58"/>
      <c r="AU56" s="58"/>
      <c r="AV56" s="58"/>
      <c r="AW56" s="58"/>
      <c r="AX56" s="58"/>
      <c r="AY56" s="58"/>
      <c r="AZ56" s="58"/>
      <c r="BA56" s="19"/>
      <c r="BB56" s="19"/>
      <c r="BC56" s="19"/>
      <c r="BD56" s="19"/>
      <c r="BE56" s="19"/>
      <c r="BF56" s="19"/>
      <c r="BG56" s="19"/>
      <c r="BH56" s="19"/>
    </row>
    <row r="57" spans="1:79" ht="30" customHeight="1" x14ac:dyDescent="0.2">
      <c r="A57" s="55">
        <v>5</v>
      </c>
      <c r="B57" s="55"/>
      <c r="C57" s="55"/>
      <c r="D57" s="80" t="s">
        <v>66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2"/>
      <c r="AC57" s="58">
        <v>14000</v>
      </c>
      <c r="AD57" s="58"/>
      <c r="AE57" s="58"/>
      <c r="AF57" s="58"/>
      <c r="AG57" s="58"/>
      <c r="AH57" s="58"/>
      <c r="AI57" s="58"/>
      <c r="AJ57" s="58"/>
      <c r="AK57" s="58">
        <v>0</v>
      </c>
      <c r="AL57" s="58"/>
      <c r="AM57" s="58"/>
      <c r="AN57" s="58"/>
      <c r="AO57" s="58"/>
      <c r="AP57" s="58"/>
      <c r="AQ57" s="58"/>
      <c r="AR57" s="58"/>
      <c r="AS57" s="58">
        <f t="shared" si="0"/>
        <v>14000</v>
      </c>
      <c r="AT57" s="58"/>
      <c r="AU57" s="58"/>
      <c r="AV57" s="58"/>
      <c r="AW57" s="58"/>
      <c r="AX57" s="58"/>
      <c r="AY57" s="58"/>
      <c r="AZ57" s="58"/>
      <c r="BA57" s="19"/>
      <c r="BB57" s="19"/>
      <c r="BC57" s="19"/>
      <c r="BD57" s="19"/>
      <c r="BE57" s="19"/>
      <c r="BF57" s="19"/>
      <c r="BG57" s="19"/>
      <c r="BH57" s="19"/>
    </row>
    <row r="58" spans="1:79" s="4" customFormat="1" ht="19.5" customHeight="1" x14ac:dyDescent="0.2">
      <c r="A58" s="42"/>
      <c r="B58" s="42"/>
      <c r="C58" s="42"/>
      <c r="D58" s="77" t="s">
        <v>67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9"/>
      <c r="AC58" s="59">
        <f>AC53+AC54+AC55+AC56+AC57</f>
        <v>195601</v>
      </c>
      <c r="AD58" s="59"/>
      <c r="AE58" s="59"/>
      <c r="AF58" s="59"/>
      <c r="AG58" s="59"/>
      <c r="AH58" s="59"/>
      <c r="AI58" s="59"/>
      <c r="AJ58" s="59"/>
      <c r="AK58" s="59">
        <v>0</v>
      </c>
      <c r="AL58" s="59"/>
      <c r="AM58" s="59"/>
      <c r="AN58" s="59"/>
      <c r="AO58" s="59"/>
      <c r="AP58" s="59"/>
      <c r="AQ58" s="59"/>
      <c r="AR58" s="59"/>
      <c r="AS58" s="59">
        <f t="shared" si="0"/>
        <v>195601</v>
      </c>
      <c r="AT58" s="59"/>
      <c r="AU58" s="59"/>
      <c r="AV58" s="59"/>
      <c r="AW58" s="59"/>
      <c r="AX58" s="59"/>
      <c r="AY58" s="59"/>
      <c r="AZ58" s="59"/>
      <c r="BA58" s="35"/>
      <c r="BB58" s="35"/>
      <c r="BC58" s="35"/>
      <c r="BD58" s="35"/>
      <c r="BE58" s="35"/>
      <c r="BF58" s="35"/>
      <c r="BG58" s="35"/>
      <c r="BH58" s="35"/>
    </row>
    <row r="60" spans="1:79" ht="15.75" customHeight="1" x14ac:dyDescent="0.2">
      <c r="A60" s="56" t="s">
        <v>41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</row>
    <row r="61" spans="1:79" ht="15" customHeight="1" x14ac:dyDescent="0.2">
      <c r="A61" s="88" t="s">
        <v>89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</row>
    <row r="62" spans="1:79" ht="15.95" customHeight="1" x14ac:dyDescent="0.2">
      <c r="A62" s="83" t="s">
        <v>27</v>
      </c>
      <c r="B62" s="83"/>
      <c r="C62" s="83"/>
      <c r="D62" s="102" t="s">
        <v>33</v>
      </c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4"/>
      <c r="AB62" s="83" t="s">
        <v>28</v>
      </c>
      <c r="AC62" s="83"/>
      <c r="AD62" s="83"/>
      <c r="AE62" s="83"/>
      <c r="AF62" s="83"/>
      <c r="AG62" s="83"/>
      <c r="AH62" s="83"/>
      <c r="AI62" s="83"/>
      <c r="AJ62" s="83" t="s">
        <v>29</v>
      </c>
      <c r="AK62" s="83"/>
      <c r="AL62" s="83"/>
      <c r="AM62" s="83"/>
      <c r="AN62" s="83"/>
      <c r="AO62" s="83"/>
      <c r="AP62" s="83"/>
      <c r="AQ62" s="83"/>
      <c r="AR62" s="83" t="s">
        <v>26</v>
      </c>
      <c r="AS62" s="83"/>
      <c r="AT62" s="83"/>
      <c r="AU62" s="83"/>
      <c r="AV62" s="83"/>
      <c r="AW62" s="83"/>
      <c r="AX62" s="83"/>
      <c r="AY62" s="83"/>
    </row>
    <row r="63" spans="1:79" ht="29.1" customHeight="1" x14ac:dyDescent="0.2">
      <c r="A63" s="83"/>
      <c r="B63" s="83"/>
      <c r="C63" s="83"/>
      <c r="D63" s="105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7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</row>
    <row r="64" spans="1:79" ht="15.75" customHeight="1" x14ac:dyDescent="0.2">
      <c r="A64" s="83">
        <v>1</v>
      </c>
      <c r="B64" s="83"/>
      <c r="C64" s="83"/>
      <c r="D64" s="90">
        <v>2</v>
      </c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2"/>
      <c r="AB64" s="83">
        <v>3</v>
      </c>
      <c r="AC64" s="83"/>
      <c r="AD64" s="83"/>
      <c r="AE64" s="83"/>
      <c r="AF64" s="83"/>
      <c r="AG64" s="83"/>
      <c r="AH64" s="83"/>
      <c r="AI64" s="83"/>
      <c r="AJ64" s="83">
        <v>4</v>
      </c>
      <c r="AK64" s="83"/>
      <c r="AL64" s="83"/>
      <c r="AM64" s="83"/>
      <c r="AN64" s="83"/>
      <c r="AO64" s="83"/>
      <c r="AP64" s="83"/>
      <c r="AQ64" s="83"/>
      <c r="AR64" s="83">
        <v>5</v>
      </c>
      <c r="AS64" s="83"/>
      <c r="AT64" s="83"/>
      <c r="AU64" s="83"/>
      <c r="AV64" s="83"/>
      <c r="AW64" s="83"/>
      <c r="AX64" s="83"/>
      <c r="AY64" s="83"/>
    </row>
    <row r="65" spans="1:79" ht="12.75" hidden="1" customHeight="1" x14ac:dyDescent="0.2">
      <c r="A65" s="55" t="s">
        <v>6</v>
      </c>
      <c r="B65" s="55"/>
      <c r="C65" s="55"/>
      <c r="D65" s="84" t="s">
        <v>7</v>
      </c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6"/>
      <c r="AB65" s="87" t="s">
        <v>8</v>
      </c>
      <c r="AC65" s="87"/>
      <c r="AD65" s="87"/>
      <c r="AE65" s="87"/>
      <c r="AF65" s="87"/>
      <c r="AG65" s="87"/>
      <c r="AH65" s="87"/>
      <c r="AI65" s="87"/>
      <c r="AJ65" s="87" t="s">
        <v>9</v>
      </c>
      <c r="AK65" s="87"/>
      <c r="AL65" s="87"/>
      <c r="AM65" s="87"/>
      <c r="AN65" s="87"/>
      <c r="AO65" s="87"/>
      <c r="AP65" s="87"/>
      <c r="AQ65" s="87"/>
      <c r="AR65" s="87" t="s">
        <v>10</v>
      </c>
      <c r="AS65" s="87"/>
      <c r="AT65" s="87"/>
      <c r="AU65" s="87"/>
      <c r="AV65" s="87"/>
      <c r="AW65" s="87"/>
      <c r="AX65" s="87"/>
      <c r="AY65" s="87"/>
      <c r="CA65" s="1" t="s">
        <v>15</v>
      </c>
    </row>
    <row r="66" spans="1:79" ht="16.5" customHeight="1" x14ac:dyDescent="0.2">
      <c r="A66" s="55">
        <v>1</v>
      </c>
      <c r="B66" s="55"/>
      <c r="C66" s="55"/>
      <c r="D66" s="80" t="s">
        <v>68</v>
      </c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2"/>
      <c r="AB66" s="58">
        <v>195601</v>
      </c>
      <c r="AC66" s="58"/>
      <c r="AD66" s="58"/>
      <c r="AE66" s="58"/>
      <c r="AF66" s="58"/>
      <c r="AG66" s="58"/>
      <c r="AH66" s="58"/>
      <c r="AI66" s="58"/>
      <c r="AJ66" s="58">
        <v>0</v>
      </c>
      <c r="AK66" s="58"/>
      <c r="AL66" s="58"/>
      <c r="AM66" s="58"/>
      <c r="AN66" s="58"/>
      <c r="AO66" s="58"/>
      <c r="AP66" s="58"/>
      <c r="AQ66" s="58"/>
      <c r="AR66" s="58">
        <f>AB66+AJ66</f>
        <v>195601</v>
      </c>
      <c r="AS66" s="58"/>
      <c r="AT66" s="58"/>
      <c r="AU66" s="58"/>
      <c r="AV66" s="58"/>
      <c r="AW66" s="58"/>
      <c r="AX66" s="58"/>
      <c r="AY66" s="58"/>
      <c r="CA66" s="1" t="s">
        <v>16</v>
      </c>
    </row>
    <row r="67" spans="1:79" s="4" customFormat="1" ht="12.75" customHeight="1" x14ac:dyDescent="0.2">
      <c r="A67" s="42"/>
      <c r="B67" s="42"/>
      <c r="C67" s="42"/>
      <c r="D67" s="77" t="s">
        <v>26</v>
      </c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9"/>
      <c r="AB67" s="59">
        <f>AB66</f>
        <v>195601</v>
      </c>
      <c r="AC67" s="59"/>
      <c r="AD67" s="59"/>
      <c r="AE67" s="59"/>
      <c r="AF67" s="59"/>
      <c r="AG67" s="59"/>
      <c r="AH67" s="59"/>
      <c r="AI67" s="59"/>
      <c r="AJ67" s="59">
        <v>0</v>
      </c>
      <c r="AK67" s="59"/>
      <c r="AL67" s="59"/>
      <c r="AM67" s="59"/>
      <c r="AN67" s="59"/>
      <c r="AO67" s="59"/>
      <c r="AP67" s="59"/>
      <c r="AQ67" s="59"/>
      <c r="AR67" s="59">
        <f>AB67+AJ67</f>
        <v>195601</v>
      </c>
      <c r="AS67" s="59"/>
      <c r="AT67" s="59"/>
      <c r="AU67" s="59"/>
      <c r="AV67" s="59"/>
      <c r="AW67" s="59"/>
      <c r="AX67" s="59"/>
      <c r="AY67" s="59"/>
    </row>
    <row r="69" spans="1:79" ht="15.75" customHeight="1" x14ac:dyDescent="0.2">
      <c r="A69" s="89" t="s">
        <v>42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</row>
    <row r="70" spans="1:79" ht="30" customHeight="1" x14ac:dyDescent="0.2">
      <c r="A70" s="83" t="s">
        <v>27</v>
      </c>
      <c r="B70" s="83"/>
      <c r="C70" s="83"/>
      <c r="D70" s="83"/>
      <c r="E70" s="83"/>
      <c r="F70" s="83"/>
      <c r="G70" s="90" t="s">
        <v>43</v>
      </c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2"/>
      <c r="Z70" s="83" t="s">
        <v>2</v>
      </c>
      <c r="AA70" s="83"/>
      <c r="AB70" s="83"/>
      <c r="AC70" s="83"/>
      <c r="AD70" s="83"/>
      <c r="AE70" s="83" t="s">
        <v>1</v>
      </c>
      <c r="AF70" s="83"/>
      <c r="AG70" s="83"/>
      <c r="AH70" s="83"/>
      <c r="AI70" s="83"/>
      <c r="AJ70" s="83"/>
      <c r="AK70" s="83"/>
      <c r="AL70" s="83"/>
      <c r="AM70" s="83"/>
      <c r="AN70" s="83"/>
      <c r="AO70" s="90" t="s">
        <v>28</v>
      </c>
      <c r="AP70" s="91"/>
      <c r="AQ70" s="91"/>
      <c r="AR70" s="91"/>
      <c r="AS70" s="91"/>
      <c r="AT70" s="91"/>
      <c r="AU70" s="91"/>
      <c r="AV70" s="92"/>
      <c r="AW70" s="90" t="s">
        <v>29</v>
      </c>
      <c r="AX70" s="91"/>
      <c r="AY70" s="91"/>
      <c r="AZ70" s="91"/>
      <c r="BA70" s="91"/>
      <c r="BB70" s="91"/>
      <c r="BC70" s="91"/>
      <c r="BD70" s="92"/>
      <c r="BE70" s="90" t="s">
        <v>26</v>
      </c>
      <c r="BF70" s="91"/>
      <c r="BG70" s="91"/>
      <c r="BH70" s="91"/>
      <c r="BI70" s="91"/>
      <c r="BJ70" s="91"/>
      <c r="BK70" s="91"/>
      <c r="BL70" s="92"/>
    </row>
    <row r="71" spans="1:79" ht="15.75" customHeight="1" x14ac:dyDescent="0.2">
      <c r="A71" s="83">
        <v>1</v>
      </c>
      <c r="B71" s="83"/>
      <c r="C71" s="83"/>
      <c r="D71" s="83"/>
      <c r="E71" s="83"/>
      <c r="F71" s="83"/>
      <c r="G71" s="90">
        <v>2</v>
      </c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2"/>
      <c r="Z71" s="83">
        <v>3</v>
      </c>
      <c r="AA71" s="83"/>
      <c r="AB71" s="83"/>
      <c r="AC71" s="83"/>
      <c r="AD71" s="83"/>
      <c r="AE71" s="83">
        <v>4</v>
      </c>
      <c r="AF71" s="83"/>
      <c r="AG71" s="83"/>
      <c r="AH71" s="83"/>
      <c r="AI71" s="83"/>
      <c r="AJ71" s="83"/>
      <c r="AK71" s="83"/>
      <c r="AL71" s="83"/>
      <c r="AM71" s="83"/>
      <c r="AN71" s="83"/>
      <c r="AO71" s="83">
        <v>5</v>
      </c>
      <c r="AP71" s="83"/>
      <c r="AQ71" s="83"/>
      <c r="AR71" s="83"/>
      <c r="AS71" s="83"/>
      <c r="AT71" s="83"/>
      <c r="AU71" s="83"/>
      <c r="AV71" s="83"/>
      <c r="AW71" s="83">
        <v>6</v>
      </c>
      <c r="AX71" s="83"/>
      <c r="AY71" s="83"/>
      <c r="AZ71" s="83"/>
      <c r="BA71" s="83"/>
      <c r="BB71" s="83"/>
      <c r="BC71" s="83"/>
      <c r="BD71" s="83"/>
      <c r="BE71" s="83">
        <v>7</v>
      </c>
      <c r="BF71" s="83"/>
      <c r="BG71" s="83"/>
      <c r="BH71" s="83"/>
      <c r="BI71" s="83"/>
      <c r="BJ71" s="83"/>
      <c r="BK71" s="83"/>
      <c r="BL71" s="83"/>
    </row>
    <row r="72" spans="1:79" ht="12.75" hidden="1" customHeight="1" x14ac:dyDescent="0.2">
      <c r="A72" s="55" t="s">
        <v>32</v>
      </c>
      <c r="B72" s="55"/>
      <c r="C72" s="55"/>
      <c r="D72" s="55"/>
      <c r="E72" s="55"/>
      <c r="F72" s="55"/>
      <c r="G72" s="84" t="s">
        <v>7</v>
      </c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6"/>
      <c r="Z72" s="55" t="s">
        <v>19</v>
      </c>
      <c r="AA72" s="55"/>
      <c r="AB72" s="55"/>
      <c r="AC72" s="55"/>
      <c r="AD72" s="55"/>
      <c r="AE72" s="93" t="s">
        <v>31</v>
      </c>
      <c r="AF72" s="93"/>
      <c r="AG72" s="93"/>
      <c r="AH72" s="93"/>
      <c r="AI72" s="93"/>
      <c r="AJ72" s="93"/>
      <c r="AK72" s="93"/>
      <c r="AL72" s="93"/>
      <c r="AM72" s="93"/>
      <c r="AN72" s="84"/>
      <c r="AO72" s="87" t="s">
        <v>8</v>
      </c>
      <c r="AP72" s="87"/>
      <c r="AQ72" s="87"/>
      <c r="AR72" s="87"/>
      <c r="AS72" s="87"/>
      <c r="AT72" s="87"/>
      <c r="AU72" s="87"/>
      <c r="AV72" s="87"/>
      <c r="AW72" s="87" t="s">
        <v>30</v>
      </c>
      <c r="AX72" s="87"/>
      <c r="AY72" s="87"/>
      <c r="AZ72" s="87"/>
      <c r="BA72" s="87"/>
      <c r="BB72" s="87"/>
      <c r="BC72" s="87"/>
      <c r="BD72" s="87"/>
      <c r="BE72" s="87" t="s">
        <v>10</v>
      </c>
      <c r="BF72" s="87"/>
      <c r="BG72" s="87"/>
      <c r="BH72" s="87"/>
      <c r="BI72" s="87"/>
      <c r="BJ72" s="87"/>
      <c r="BK72" s="87"/>
      <c r="BL72" s="87"/>
      <c r="CA72" s="1" t="s">
        <v>17</v>
      </c>
    </row>
    <row r="73" spans="1:79" ht="36" customHeight="1" x14ac:dyDescent="0.2">
      <c r="A73" s="42">
        <v>1</v>
      </c>
      <c r="B73" s="42"/>
      <c r="C73" s="42"/>
      <c r="D73" s="42"/>
      <c r="E73" s="42"/>
      <c r="F73" s="42"/>
      <c r="G73" s="43" t="s">
        <v>96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5"/>
    </row>
    <row r="74" spans="1:79" ht="12.75" customHeight="1" x14ac:dyDescent="0.2">
      <c r="A74" s="42">
        <v>0</v>
      </c>
      <c r="B74" s="42"/>
      <c r="C74" s="42"/>
      <c r="D74" s="42"/>
      <c r="E74" s="42"/>
      <c r="F74" s="42"/>
      <c r="G74" s="43" t="s">
        <v>69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5"/>
      <c r="Z74" s="75"/>
      <c r="AA74" s="75"/>
      <c r="AB74" s="75"/>
      <c r="AC74" s="75"/>
      <c r="AD74" s="75"/>
      <c r="AE74" s="76"/>
      <c r="AF74" s="76"/>
      <c r="AG74" s="76"/>
      <c r="AH74" s="76"/>
      <c r="AI74" s="76"/>
      <c r="AJ74" s="76"/>
      <c r="AK74" s="76"/>
      <c r="AL74" s="76"/>
      <c r="AM74" s="76"/>
      <c r="AN74" s="46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</row>
    <row r="75" spans="1:79" ht="12.75" customHeight="1" x14ac:dyDescent="0.2">
      <c r="A75" s="55"/>
      <c r="B75" s="55"/>
      <c r="C75" s="55"/>
      <c r="D75" s="55"/>
      <c r="E75" s="55"/>
      <c r="F75" s="55"/>
      <c r="G75" s="68" t="s">
        <v>70</v>
      </c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70"/>
      <c r="Z75" s="71" t="s">
        <v>71</v>
      </c>
      <c r="AA75" s="71"/>
      <c r="AB75" s="71"/>
      <c r="AC75" s="71"/>
      <c r="AD75" s="71"/>
      <c r="AE75" s="68" t="s">
        <v>72</v>
      </c>
      <c r="AF75" s="69"/>
      <c r="AG75" s="69"/>
      <c r="AH75" s="69"/>
      <c r="AI75" s="69"/>
      <c r="AJ75" s="69"/>
      <c r="AK75" s="69"/>
      <c r="AL75" s="69"/>
      <c r="AM75" s="69"/>
      <c r="AN75" s="70"/>
      <c r="AO75" s="58">
        <v>10000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f>AO75+AW75</f>
        <v>10000</v>
      </c>
      <c r="BF75" s="58"/>
      <c r="BG75" s="58"/>
      <c r="BH75" s="58"/>
      <c r="BI75" s="58"/>
      <c r="BJ75" s="58"/>
      <c r="BK75" s="58"/>
      <c r="BL75" s="58"/>
    </row>
    <row r="76" spans="1:79" ht="12.75" customHeight="1" x14ac:dyDescent="0.2">
      <c r="A76" s="42"/>
      <c r="B76" s="42"/>
      <c r="C76" s="42"/>
      <c r="D76" s="42"/>
      <c r="E76" s="42"/>
      <c r="F76" s="42"/>
      <c r="G76" s="72" t="s">
        <v>74</v>
      </c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4"/>
      <c r="Z76" s="75"/>
      <c r="AA76" s="75"/>
      <c r="AB76" s="75"/>
      <c r="AC76" s="75"/>
      <c r="AD76" s="75"/>
      <c r="AE76" s="72"/>
      <c r="AF76" s="73"/>
      <c r="AG76" s="73"/>
      <c r="AH76" s="73"/>
      <c r="AI76" s="73"/>
      <c r="AJ76" s="73"/>
      <c r="AK76" s="73"/>
      <c r="AL76" s="73"/>
      <c r="AM76" s="73"/>
      <c r="AN76" s="74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</row>
    <row r="77" spans="1:79" ht="25.5" customHeight="1" x14ac:dyDescent="0.2">
      <c r="A77" s="55"/>
      <c r="B77" s="55"/>
      <c r="C77" s="55"/>
      <c r="D77" s="55"/>
      <c r="E77" s="55"/>
      <c r="F77" s="55"/>
      <c r="G77" s="68" t="s">
        <v>75</v>
      </c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70"/>
      <c r="Z77" s="71" t="s">
        <v>76</v>
      </c>
      <c r="AA77" s="71"/>
      <c r="AB77" s="71"/>
      <c r="AC77" s="71"/>
      <c r="AD77" s="71"/>
      <c r="AE77" s="68" t="s">
        <v>99</v>
      </c>
      <c r="AF77" s="69"/>
      <c r="AG77" s="69"/>
      <c r="AH77" s="69"/>
      <c r="AI77" s="69"/>
      <c r="AJ77" s="69"/>
      <c r="AK77" s="69"/>
      <c r="AL77" s="69"/>
      <c r="AM77" s="69"/>
      <c r="AN77" s="70"/>
      <c r="AO77" s="58">
        <v>10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f>AO77+AW77</f>
        <v>10</v>
      </c>
      <c r="BF77" s="58"/>
      <c r="BG77" s="58"/>
      <c r="BH77" s="58"/>
      <c r="BI77" s="58"/>
      <c r="BJ77" s="58"/>
      <c r="BK77" s="58"/>
      <c r="BL77" s="58"/>
    </row>
    <row r="78" spans="1:79" ht="12.75" customHeight="1" x14ac:dyDescent="0.2">
      <c r="A78" s="42"/>
      <c r="B78" s="42"/>
      <c r="C78" s="42"/>
      <c r="D78" s="42"/>
      <c r="E78" s="42"/>
      <c r="F78" s="42"/>
      <c r="G78" s="72" t="s">
        <v>77</v>
      </c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4"/>
      <c r="Z78" s="75"/>
      <c r="AA78" s="75"/>
      <c r="AB78" s="75"/>
      <c r="AC78" s="75"/>
      <c r="AD78" s="75"/>
      <c r="AE78" s="72"/>
      <c r="AF78" s="73"/>
      <c r="AG78" s="73"/>
      <c r="AH78" s="73"/>
      <c r="AI78" s="73"/>
      <c r="AJ78" s="73"/>
      <c r="AK78" s="73"/>
      <c r="AL78" s="73"/>
      <c r="AM78" s="73"/>
      <c r="AN78" s="74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</row>
    <row r="79" spans="1:79" ht="12.75" customHeight="1" x14ac:dyDescent="0.2">
      <c r="A79" s="55"/>
      <c r="B79" s="55"/>
      <c r="C79" s="55"/>
      <c r="D79" s="55"/>
      <c r="E79" s="55"/>
      <c r="F79" s="55"/>
      <c r="G79" s="68" t="s">
        <v>78</v>
      </c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70"/>
      <c r="Z79" s="71" t="s">
        <v>71</v>
      </c>
      <c r="AA79" s="71"/>
      <c r="AB79" s="71"/>
      <c r="AC79" s="71"/>
      <c r="AD79" s="71"/>
      <c r="AE79" s="68" t="s">
        <v>79</v>
      </c>
      <c r="AF79" s="69"/>
      <c r="AG79" s="69"/>
      <c r="AH79" s="69"/>
      <c r="AI79" s="69"/>
      <c r="AJ79" s="69"/>
      <c r="AK79" s="69"/>
      <c r="AL79" s="69"/>
      <c r="AM79" s="69"/>
      <c r="AN79" s="70"/>
      <c r="AO79" s="58">
        <v>1000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f>AO79+AW79</f>
        <v>1000</v>
      </c>
      <c r="BF79" s="58"/>
      <c r="BG79" s="58"/>
      <c r="BH79" s="58"/>
      <c r="BI79" s="58"/>
      <c r="BJ79" s="58"/>
      <c r="BK79" s="58"/>
      <c r="BL79" s="58"/>
    </row>
    <row r="80" spans="1:79" ht="12.75" customHeight="1" x14ac:dyDescent="0.2">
      <c r="A80" s="42"/>
      <c r="B80" s="42"/>
      <c r="C80" s="42"/>
      <c r="D80" s="42"/>
      <c r="E80" s="42"/>
      <c r="F80" s="42"/>
      <c r="G80" s="72" t="s">
        <v>80</v>
      </c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4"/>
      <c r="Z80" s="75"/>
      <c r="AA80" s="75"/>
      <c r="AB80" s="75"/>
      <c r="AC80" s="75"/>
      <c r="AD80" s="75"/>
      <c r="AE80" s="72"/>
      <c r="AF80" s="73"/>
      <c r="AG80" s="73"/>
      <c r="AH80" s="73"/>
      <c r="AI80" s="73"/>
      <c r="AJ80" s="73"/>
      <c r="AK80" s="73"/>
      <c r="AL80" s="73"/>
      <c r="AM80" s="73"/>
      <c r="AN80" s="74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</row>
    <row r="81" spans="1:79" ht="30" customHeight="1" x14ac:dyDescent="0.2">
      <c r="A81" s="55"/>
      <c r="B81" s="55"/>
      <c r="C81" s="55"/>
      <c r="D81" s="55"/>
      <c r="E81" s="55"/>
      <c r="F81" s="55"/>
      <c r="G81" s="68" t="s">
        <v>81</v>
      </c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70"/>
      <c r="Z81" s="71" t="s">
        <v>82</v>
      </c>
      <c r="AA81" s="71"/>
      <c r="AB81" s="71"/>
      <c r="AC81" s="71"/>
      <c r="AD81" s="71"/>
      <c r="AE81" s="68" t="s">
        <v>79</v>
      </c>
      <c r="AF81" s="69"/>
      <c r="AG81" s="69"/>
      <c r="AH81" s="69"/>
      <c r="AI81" s="69"/>
      <c r="AJ81" s="69"/>
      <c r="AK81" s="69"/>
      <c r="AL81" s="69"/>
      <c r="AM81" s="69"/>
      <c r="AN81" s="70"/>
      <c r="AO81" s="58">
        <v>100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f>AO81+AW81</f>
        <v>100</v>
      </c>
      <c r="BF81" s="58"/>
      <c r="BG81" s="58"/>
      <c r="BH81" s="58"/>
      <c r="BI81" s="58"/>
      <c r="BJ81" s="58"/>
      <c r="BK81" s="58"/>
      <c r="BL81" s="58"/>
    </row>
    <row r="82" spans="1:79" ht="33.75" customHeight="1" x14ac:dyDescent="0.2">
      <c r="A82" s="42">
        <v>2</v>
      </c>
      <c r="B82" s="42"/>
      <c r="C82" s="42"/>
      <c r="D82" s="42"/>
      <c r="E82" s="42"/>
      <c r="F82" s="42"/>
      <c r="G82" s="43" t="s">
        <v>65</v>
      </c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5"/>
    </row>
    <row r="83" spans="1:79" ht="12.75" customHeight="1" x14ac:dyDescent="0.2">
      <c r="A83" s="42">
        <v>0</v>
      </c>
      <c r="B83" s="42"/>
      <c r="C83" s="42"/>
      <c r="D83" s="42"/>
      <c r="E83" s="42"/>
      <c r="F83" s="42"/>
      <c r="G83" s="43" t="s">
        <v>69</v>
      </c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5"/>
      <c r="Z83" s="75"/>
      <c r="AA83" s="75"/>
      <c r="AB83" s="75"/>
      <c r="AC83" s="75"/>
      <c r="AD83" s="75"/>
      <c r="AE83" s="76"/>
      <c r="AF83" s="76"/>
      <c r="AG83" s="76"/>
      <c r="AH83" s="76"/>
      <c r="AI83" s="76"/>
      <c r="AJ83" s="76"/>
      <c r="AK83" s="76"/>
      <c r="AL83" s="76"/>
      <c r="AM83" s="76"/>
      <c r="AN83" s="46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</row>
    <row r="84" spans="1:79" s="4" customFormat="1" ht="12.75" customHeight="1" x14ac:dyDescent="0.2">
      <c r="A84" s="55"/>
      <c r="B84" s="55"/>
      <c r="C84" s="55"/>
      <c r="D84" s="55"/>
      <c r="E84" s="55"/>
      <c r="F84" s="55"/>
      <c r="G84" s="68" t="s">
        <v>70</v>
      </c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70"/>
      <c r="Z84" s="71" t="s">
        <v>71</v>
      </c>
      <c r="AA84" s="71"/>
      <c r="AB84" s="71"/>
      <c r="AC84" s="71"/>
      <c r="AD84" s="71"/>
      <c r="AE84" s="68" t="s">
        <v>72</v>
      </c>
      <c r="AF84" s="69"/>
      <c r="AG84" s="69"/>
      <c r="AH84" s="69"/>
      <c r="AI84" s="69"/>
      <c r="AJ84" s="69"/>
      <c r="AK84" s="69"/>
      <c r="AL84" s="69"/>
      <c r="AM84" s="69"/>
      <c r="AN84" s="70"/>
      <c r="AO84" s="58">
        <v>125000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f>AO84+AW84</f>
        <v>125000</v>
      </c>
      <c r="BF84" s="58"/>
      <c r="BG84" s="58"/>
      <c r="BH84" s="58"/>
      <c r="BI84" s="58"/>
      <c r="BJ84" s="58"/>
      <c r="BK84" s="58"/>
      <c r="BL84" s="58"/>
      <c r="CA84" s="4" t="s">
        <v>18</v>
      </c>
    </row>
    <row r="85" spans="1:79" s="4" customFormat="1" ht="12.75" customHeight="1" x14ac:dyDescent="0.2">
      <c r="A85" s="42"/>
      <c r="B85" s="42"/>
      <c r="C85" s="42"/>
      <c r="D85" s="42"/>
      <c r="E85" s="42"/>
      <c r="F85" s="42"/>
      <c r="G85" s="72" t="s">
        <v>74</v>
      </c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4"/>
      <c r="Z85" s="75"/>
      <c r="AA85" s="75"/>
      <c r="AB85" s="75"/>
      <c r="AC85" s="75"/>
      <c r="AD85" s="75"/>
      <c r="AE85" s="72"/>
      <c r="AF85" s="73"/>
      <c r="AG85" s="73"/>
      <c r="AH85" s="73"/>
      <c r="AI85" s="73"/>
      <c r="AJ85" s="73"/>
      <c r="AK85" s="73"/>
      <c r="AL85" s="73"/>
      <c r="AM85" s="73"/>
      <c r="AN85" s="74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</row>
    <row r="86" spans="1:79" s="4" customFormat="1" ht="25.5" customHeight="1" x14ac:dyDescent="0.2">
      <c r="A86" s="55"/>
      <c r="B86" s="55"/>
      <c r="C86" s="55"/>
      <c r="D86" s="55"/>
      <c r="E86" s="55"/>
      <c r="F86" s="55"/>
      <c r="G86" s="68" t="s">
        <v>75</v>
      </c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70"/>
      <c r="Z86" s="71" t="s">
        <v>76</v>
      </c>
      <c r="AA86" s="71"/>
      <c r="AB86" s="71"/>
      <c r="AC86" s="71"/>
      <c r="AD86" s="71"/>
      <c r="AE86" s="68" t="s">
        <v>99</v>
      </c>
      <c r="AF86" s="69"/>
      <c r="AG86" s="69"/>
      <c r="AH86" s="69"/>
      <c r="AI86" s="69"/>
      <c r="AJ86" s="69"/>
      <c r="AK86" s="69"/>
      <c r="AL86" s="69"/>
      <c r="AM86" s="69"/>
      <c r="AN86" s="70"/>
      <c r="AO86" s="58">
        <v>251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f>AO86+AW86</f>
        <v>251</v>
      </c>
      <c r="BF86" s="58"/>
      <c r="BG86" s="58"/>
      <c r="BH86" s="58"/>
      <c r="BI86" s="58"/>
      <c r="BJ86" s="58"/>
      <c r="BK86" s="58"/>
      <c r="BL86" s="58"/>
    </row>
    <row r="87" spans="1:79" s="4" customFormat="1" ht="12.75" customHeight="1" x14ac:dyDescent="0.2">
      <c r="A87" s="42"/>
      <c r="B87" s="42"/>
      <c r="C87" s="42"/>
      <c r="D87" s="42"/>
      <c r="E87" s="42"/>
      <c r="F87" s="42"/>
      <c r="G87" s="72" t="s">
        <v>77</v>
      </c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4"/>
      <c r="Z87" s="75"/>
      <c r="AA87" s="75"/>
      <c r="AB87" s="75"/>
      <c r="AC87" s="75"/>
      <c r="AD87" s="75"/>
      <c r="AE87" s="72"/>
      <c r="AF87" s="73"/>
      <c r="AG87" s="73"/>
      <c r="AH87" s="73"/>
      <c r="AI87" s="73"/>
      <c r="AJ87" s="73"/>
      <c r="AK87" s="73"/>
      <c r="AL87" s="73"/>
      <c r="AM87" s="73"/>
      <c r="AN87" s="74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</row>
    <row r="88" spans="1:79" s="4" customFormat="1" ht="12.75" customHeight="1" x14ac:dyDescent="0.2">
      <c r="A88" s="55"/>
      <c r="B88" s="55"/>
      <c r="C88" s="55"/>
      <c r="D88" s="55"/>
      <c r="E88" s="55"/>
      <c r="F88" s="55"/>
      <c r="G88" s="68" t="s">
        <v>78</v>
      </c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70"/>
      <c r="Z88" s="71" t="s">
        <v>71</v>
      </c>
      <c r="AA88" s="71"/>
      <c r="AB88" s="71"/>
      <c r="AC88" s="71"/>
      <c r="AD88" s="71"/>
      <c r="AE88" s="68" t="s">
        <v>79</v>
      </c>
      <c r="AF88" s="69"/>
      <c r="AG88" s="69"/>
      <c r="AH88" s="69"/>
      <c r="AI88" s="69"/>
      <c r="AJ88" s="69"/>
      <c r="AK88" s="69"/>
      <c r="AL88" s="69"/>
      <c r="AM88" s="69"/>
      <c r="AN88" s="70"/>
      <c r="AO88" s="58">
        <v>500.4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f>AO88+AW88</f>
        <v>500.4</v>
      </c>
      <c r="BF88" s="58"/>
      <c r="BG88" s="58"/>
      <c r="BH88" s="58"/>
      <c r="BI88" s="58"/>
      <c r="BJ88" s="58"/>
      <c r="BK88" s="58"/>
      <c r="BL88" s="58"/>
    </row>
    <row r="89" spans="1:79" s="4" customFormat="1" ht="12.75" customHeight="1" x14ac:dyDescent="0.2">
      <c r="A89" s="42">
        <v>0</v>
      </c>
      <c r="B89" s="42"/>
      <c r="C89" s="42"/>
      <c r="D89" s="42"/>
      <c r="E89" s="42"/>
      <c r="F89" s="42"/>
      <c r="G89" s="72" t="s">
        <v>80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4"/>
      <c r="Z89" s="75"/>
      <c r="AA89" s="75"/>
      <c r="AB89" s="75"/>
      <c r="AC89" s="75"/>
      <c r="AD89" s="75"/>
      <c r="AE89" s="72"/>
      <c r="AF89" s="73"/>
      <c r="AG89" s="73"/>
      <c r="AH89" s="73"/>
      <c r="AI89" s="73"/>
      <c r="AJ89" s="73"/>
      <c r="AK89" s="73"/>
      <c r="AL89" s="73"/>
      <c r="AM89" s="73"/>
      <c r="AN89" s="74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</row>
    <row r="90" spans="1:79" s="4" customFormat="1" ht="30" customHeight="1" x14ac:dyDescent="0.2">
      <c r="A90" s="55"/>
      <c r="B90" s="55"/>
      <c r="C90" s="55"/>
      <c r="D90" s="55"/>
      <c r="E90" s="55"/>
      <c r="F90" s="55"/>
      <c r="G90" s="68" t="s">
        <v>81</v>
      </c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70"/>
      <c r="Z90" s="71" t="s">
        <v>82</v>
      </c>
      <c r="AA90" s="71"/>
      <c r="AB90" s="71"/>
      <c r="AC90" s="71"/>
      <c r="AD90" s="71"/>
      <c r="AE90" s="68" t="s">
        <v>79</v>
      </c>
      <c r="AF90" s="69"/>
      <c r="AG90" s="69"/>
      <c r="AH90" s="69"/>
      <c r="AI90" s="69"/>
      <c r="AJ90" s="69"/>
      <c r="AK90" s="69"/>
      <c r="AL90" s="69"/>
      <c r="AM90" s="69"/>
      <c r="AN90" s="70"/>
      <c r="AO90" s="58">
        <v>100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f>AO90+AW90</f>
        <v>100</v>
      </c>
      <c r="BF90" s="58"/>
      <c r="BG90" s="58"/>
      <c r="BH90" s="58"/>
      <c r="BI90" s="58"/>
      <c r="BJ90" s="58"/>
      <c r="BK90" s="58"/>
      <c r="BL90" s="58"/>
    </row>
    <row r="91" spans="1:79" s="4" customFormat="1" ht="12.75" customHeight="1" x14ac:dyDescent="0.2">
      <c r="A91" s="55"/>
      <c r="B91" s="55"/>
      <c r="C91" s="55"/>
      <c r="D91" s="55"/>
      <c r="E91" s="55"/>
      <c r="F91" s="55"/>
      <c r="G91" s="68" t="s">
        <v>81</v>
      </c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70"/>
      <c r="Z91" s="71"/>
      <c r="AA91" s="71"/>
      <c r="AB91" s="71"/>
      <c r="AC91" s="71"/>
      <c r="AD91" s="71"/>
      <c r="AE91" s="68"/>
      <c r="AF91" s="69"/>
      <c r="AG91" s="69"/>
      <c r="AH91" s="69"/>
      <c r="AI91" s="69"/>
      <c r="AJ91" s="69"/>
      <c r="AK91" s="69"/>
      <c r="AL91" s="69"/>
      <c r="AM91" s="69"/>
      <c r="AN91" s="70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</row>
    <row r="92" spans="1:79" ht="30.75" customHeight="1" x14ac:dyDescent="0.2">
      <c r="A92" s="42">
        <v>3</v>
      </c>
      <c r="B92" s="42"/>
      <c r="C92" s="42"/>
      <c r="D92" s="42"/>
      <c r="E92" s="42"/>
      <c r="F92" s="42"/>
      <c r="G92" s="43" t="s">
        <v>63</v>
      </c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5"/>
    </row>
    <row r="93" spans="1:79" ht="15" customHeight="1" x14ac:dyDescent="0.2">
      <c r="A93" s="42">
        <v>0</v>
      </c>
      <c r="B93" s="42"/>
      <c r="C93" s="42"/>
      <c r="D93" s="42"/>
      <c r="E93" s="42"/>
      <c r="F93" s="42"/>
      <c r="G93" s="43" t="s">
        <v>69</v>
      </c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5"/>
      <c r="Z93" s="75"/>
      <c r="AA93" s="75"/>
      <c r="AB93" s="75"/>
      <c r="AC93" s="75"/>
      <c r="AD93" s="75"/>
      <c r="AE93" s="76"/>
      <c r="AF93" s="76"/>
      <c r="AG93" s="76"/>
      <c r="AH93" s="76"/>
      <c r="AI93" s="76"/>
      <c r="AJ93" s="76"/>
      <c r="AK93" s="76"/>
      <c r="AL93" s="76"/>
      <c r="AM93" s="76"/>
      <c r="AN93" s="46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2.75" customHeight="1" x14ac:dyDescent="0.2">
      <c r="A94" s="55"/>
      <c r="B94" s="55"/>
      <c r="C94" s="55"/>
      <c r="D94" s="55"/>
      <c r="E94" s="55"/>
      <c r="F94" s="55"/>
      <c r="G94" s="68" t="s">
        <v>70</v>
      </c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70"/>
      <c r="Z94" s="71" t="s">
        <v>71</v>
      </c>
      <c r="AA94" s="71"/>
      <c r="AB94" s="71"/>
      <c r="AC94" s="71"/>
      <c r="AD94" s="71"/>
      <c r="AE94" s="68" t="s">
        <v>72</v>
      </c>
      <c r="AF94" s="69"/>
      <c r="AG94" s="69"/>
      <c r="AH94" s="69"/>
      <c r="AI94" s="69"/>
      <c r="AJ94" s="69"/>
      <c r="AK94" s="69"/>
      <c r="AL94" s="69"/>
      <c r="AM94" s="69"/>
      <c r="AN94" s="70"/>
      <c r="AO94" s="58">
        <v>11000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f>AO94+AW94</f>
        <v>11000</v>
      </c>
      <c r="BF94" s="58"/>
      <c r="BG94" s="58"/>
      <c r="BH94" s="58"/>
      <c r="BI94" s="58"/>
      <c r="BJ94" s="58"/>
      <c r="BK94" s="58"/>
      <c r="BL94" s="58"/>
    </row>
    <row r="95" spans="1:79" ht="12.75" customHeight="1" x14ac:dyDescent="0.2">
      <c r="A95" s="42"/>
      <c r="B95" s="42"/>
      <c r="C95" s="42"/>
      <c r="D95" s="42"/>
      <c r="E95" s="42"/>
      <c r="F95" s="42"/>
      <c r="G95" s="72" t="s">
        <v>74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4"/>
      <c r="Z95" s="75"/>
      <c r="AA95" s="75"/>
      <c r="AB95" s="75"/>
      <c r="AC95" s="75"/>
      <c r="AD95" s="75"/>
      <c r="AE95" s="72"/>
      <c r="AF95" s="73"/>
      <c r="AG95" s="73"/>
      <c r="AH95" s="73"/>
      <c r="AI95" s="73"/>
      <c r="AJ95" s="73"/>
      <c r="AK95" s="73"/>
      <c r="AL95" s="73"/>
      <c r="AM95" s="73"/>
      <c r="AN95" s="74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</row>
    <row r="96" spans="1:79" ht="26.25" customHeight="1" x14ac:dyDescent="0.2">
      <c r="A96" s="55"/>
      <c r="B96" s="55"/>
      <c r="C96" s="55"/>
      <c r="D96" s="55"/>
      <c r="E96" s="55"/>
      <c r="F96" s="55"/>
      <c r="G96" s="68" t="s">
        <v>75</v>
      </c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70"/>
      <c r="Z96" s="71" t="s">
        <v>76</v>
      </c>
      <c r="AA96" s="71"/>
      <c r="AB96" s="71"/>
      <c r="AC96" s="71"/>
      <c r="AD96" s="71"/>
      <c r="AE96" s="68" t="s">
        <v>99</v>
      </c>
      <c r="AF96" s="69"/>
      <c r="AG96" s="69"/>
      <c r="AH96" s="69"/>
      <c r="AI96" s="69"/>
      <c r="AJ96" s="69"/>
      <c r="AK96" s="69"/>
      <c r="AL96" s="69"/>
      <c r="AM96" s="69"/>
      <c r="AN96" s="70"/>
      <c r="AO96" s="58">
        <v>4</v>
      </c>
      <c r="AP96" s="58"/>
      <c r="AQ96" s="58"/>
      <c r="AR96" s="58"/>
      <c r="AS96" s="58"/>
      <c r="AT96" s="58"/>
      <c r="AU96" s="58"/>
      <c r="AV96" s="58"/>
      <c r="AW96" s="58">
        <v>0</v>
      </c>
      <c r="AX96" s="58"/>
      <c r="AY96" s="58"/>
      <c r="AZ96" s="58"/>
      <c r="BA96" s="58"/>
      <c r="BB96" s="58"/>
      <c r="BC96" s="58"/>
      <c r="BD96" s="58"/>
      <c r="BE96" s="58">
        <f>AO96+AW96</f>
        <v>4</v>
      </c>
      <c r="BF96" s="58"/>
      <c r="BG96" s="58"/>
      <c r="BH96" s="58"/>
      <c r="BI96" s="58"/>
      <c r="BJ96" s="58"/>
      <c r="BK96" s="58"/>
      <c r="BL96" s="58"/>
    </row>
    <row r="97" spans="1:64" ht="12.75" customHeight="1" x14ac:dyDescent="0.2">
      <c r="A97" s="42"/>
      <c r="B97" s="42"/>
      <c r="C97" s="42"/>
      <c r="D97" s="42"/>
      <c r="E97" s="42"/>
      <c r="F97" s="42"/>
      <c r="G97" s="72" t="s">
        <v>77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4"/>
      <c r="Z97" s="75"/>
      <c r="AA97" s="75"/>
      <c r="AB97" s="75"/>
      <c r="AC97" s="75"/>
      <c r="AD97" s="75"/>
      <c r="AE97" s="72"/>
      <c r="AF97" s="73"/>
      <c r="AG97" s="73"/>
      <c r="AH97" s="73"/>
      <c r="AI97" s="73"/>
      <c r="AJ97" s="73"/>
      <c r="AK97" s="73"/>
      <c r="AL97" s="73"/>
      <c r="AM97" s="73"/>
      <c r="AN97" s="74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</row>
    <row r="98" spans="1:64" ht="12.75" customHeight="1" x14ac:dyDescent="0.2">
      <c r="A98" s="55"/>
      <c r="B98" s="55"/>
      <c r="C98" s="55"/>
      <c r="D98" s="55"/>
      <c r="E98" s="55"/>
      <c r="F98" s="55"/>
      <c r="G98" s="68" t="s">
        <v>78</v>
      </c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70"/>
      <c r="Z98" s="71" t="s">
        <v>71</v>
      </c>
      <c r="AA98" s="71"/>
      <c r="AB98" s="71"/>
      <c r="AC98" s="71"/>
      <c r="AD98" s="71"/>
      <c r="AE98" s="68" t="s">
        <v>79</v>
      </c>
      <c r="AF98" s="69"/>
      <c r="AG98" s="69"/>
      <c r="AH98" s="69"/>
      <c r="AI98" s="69"/>
      <c r="AJ98" s="69"/>
      <c r="AK98" s="69"/>
      <c r="AL98" s="69"/>
      <c r="AM98" s="69"/>
      <c r="AN98" s="70"/>
      <c r="AO98" s="58">
        <v>2750</v>
      </c>
      <c r="AP98" s="58"/>
      <c r="AQ98" s="58"/>
      <c r="AR98" s="58"/>
      <c r="AS98" s="58"/>
      <c r="AT98" s="58"/>
      <c r="AU98" s="58"/>
      <c r="AV98" s="58"/>
      <c r="AW98" s="58">
        <v>0</v>
      </c>
      <c r="AX98" s="58"/>
      <c r="AY98" s="58"/>
      <c r="AZ98" s="58"/>
      <c r="BA98" s="58"/>
      <c r="BB98" s="58"/>
      <c r="BC98" s="58"/>
      <c r="BD98" s="58"/>
      <c r="BE98" s="58">
        <f>AO98+AW98</f>
        <v>2750</v>
      </c>
      <c r="BF98" s="58"/>
      <c r="BG98" s="58"/>
      <c r="BH98" s="58"/>
      <c r="BI98" s="58"/>
      <c r="BJ98" s="58"/>
      <c r="BK98" s="58"/>
      <c r="BL98" s="58"/>
    </row>
    <row r="99" spans="1:64" ht="12.75" customHeight="1" x14ac:dyDescent="0.2">
      <c r="A99" s="42"/>
      <c r="B99" s="42"/>
      <c r="C99" s="42"/>
      <c r="D99" s="42"/>
      <c r="E99" s="42"/>
      <c r="F99" s="42"/>
      <c r="G99" s="72" t="s">
        <v>80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4"/>
      <c r="Z99" s="75"/>
      <c r="AA99" s="75"/>
      <c r="AB99" s="75"/>
      <c r="AC99" s="75"/>
      <c r="AD99" s="75"/>
      <c r="AE99" s="72"/>
      <c r="AF99" s="73"/>
      <c r="AG99" s="73"/>
      <c r="AH99" s="73"/>
      <c r="AI99" s="73"/>
      <c r="AJ99" s="73"/>
      <c r="AK99" s="73"/>
      <c r="AL99" s="73"/>
      <c r="AM99" s="73"/>
      <c r="AN99" s="74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</row>
    <row r="100" spans="1:64" ht="33" customHeight="1" x14ac:dyDescent="0.2">
      <c r="A100" s="55"/>
      <c r="B100" s="55"/>
      <c r="C100" s="55"/>
      <c r="D100" s="55"/>
      <c r="E100" s="55"/>
      <c r="F100" s="55"/>
      <c r="G100" s="68" t="s">
        <v>81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70"/>
      <c r="Z100" s="71" t="s">
        <v>82</v>
      </c>
      <c r="AA100" s="71"/>
      <c r="AB100" s="71"/>
      <c r="AC100" s="71"/>
      <c r="AD100" s="71"/>
      <c r="AE100" s="68" t="s">
        <v>79</v>
      </c>
      <c r="AF100" s="69"/>
      <c r="AG100" s="69"/>
      <c r="AH100" s="69"/>
      <c r="AI100" s="69"/>
      <c r="AJ100" s="69"/>
      <c r="AK100" s="69"/>
      <c r="AL100" s="69"/>
      <c r="AM100" s="69"/>
      <c r="AN100" s="70"/>
      <c r="AO100" s="58">
        <v>100</v>
      </c>
      <c r="AP100" s="58"/>
      <c r="AQ100" s="58"/>
      <c r="AR100" s="58"/>
      <c r="AS100" s="58"/>
      <c r="AT100" s="58"/>
      <c r="AU100" s="58"/>
      <c r="AV100" s="58"/>
      <c r="AW100" s="58">
        <v>0</v>
      </c>
      <c r="AX100" s="58"/>
      <c r="AY100" s="58"/>
      <c r="AZ100" s="58"/>
      <c r="BA100" s="58"/>
      <c r="BB100" s="58"/>
      <c r="BC100" s="58"/>
      <c r="BD100" s="58"/>
      <c r="BE100" s="58">
        <f>AO100+AW100</f>
        <v>100</v>
      </c>
      <c r="BF100" s="58"/>
      <c r="BG100" s="58"/>
      <c r="BH100" s="58"/>
      <c r="BI100" s="58"/>
      <c r="BJ100" s="58"/>
      <c r="BK100" s="58"/>
      <c r="BL100" s="58"/>
    </row>
    <row r="101" spans="1:64" ht="29.25" customHeight="1" x14ac:dyDescent="0.2">
      <c r="A101" s="42">
        <v>4</v>
      </c>
      <c r="B101" s="42"/>
      <c r="C101" s="42"/>
      <c r="D101" s="42"/>
      <c r="E101" s="42"/>
      <c r="F101" s="42"/>
      <c r="G101" s="43" t="s">
        <v>62</v>
      </c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5"/>
    </row>
    <row r="102" spans="1:64" ht="18" customHeight="1" x14ac:dyDescent="0.2">
      <c r="A102" s="42">
        <v>0</v>
      </c>
      <c r="B102" s="42"/>
      <c r="C102" s="42"/>
      <c r="D102" s="42"/>
      <c r="E102" s="42"/>
      <c r="F102" s="42"/>
      <c r="G102" s="43" t="s">
        <v>69</v>
      </c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5"/>
      <c r="Z102" s="75"/>
      <c r="AA102" s="75"/>
      <c r="AB102" s="75"/>
      <c r="AC102" s="75"/>
      <c r="AD102" s="75"/>
      <c r="AE102" s="76"/>
      <c r="AF102" s="76"/>
      <c r="AG102" s="76"/>
      <c r="AH102" s="76"/>
      <c r="AI102" s="76"/>
      <c r="AJ102" s="76"/>
      <c r="AK102" s="76"/>
      <c r="AL102" s="76"/>
      <c r="AM102" s="76"/>
      <c r="AN102" s="46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</row>
    <row r="103" spans="1:64" ht="12.75" customHeight="1" x14ac:dyDescent="0.2">
      <c r="A103" s="55"/>
      <c r="B103" s="55"/>
      <c r="C103" s="55"/>
      <c r="D103" s="55"/>
      <c r="E103" s="55"/>
      <c r="F103" s="55"/>
      <c r="G103" s="68" t="s">
        <v>73</v>
      </c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70"/>
      <c r="Z103" s="71" t="s">
        <v>71</v>
      </c>
      <c r="AA103" s="71"/>
      <c r="AB103" s="71"/>
      <c r="AC103" s="71"/>
      <c r="AD103" s="71"/>
      <c r="AE103" s="68" t="s">
        <v>72</v>
      </c>
      <c r="AF103" s="69"/>
      <c r="AG103" s="69"/>
      <c r="AH103" s="69"/>
      <c r="AI103" s="69"/>
      <c r="AJ103" s="69"/>
      <c r="AK103" s="69"/>
      <c r="AL103" s="69"/>
      <c r="AM103" s="69"/>
      <c r="AN103" s="70"/>
      <c r="AO103" s="58">
        <v>35000</v>
      </c>
      <c r="AP103" s="58"/>
      <c r="AQ103" s="58"/>
      <c r="AR103" s="58"/>
      <c r="AS103" s="58"/>
      <c r="AT103" s="58"/>
      <c r="AU103" s="58"/>
      <c r="AV103" s="58"/>
      <c r="AW103" s="58">
        <v>0</v>
      </c>
      <c r="AX103" s="58"/>
      <c r="AY103" s="58"/>
      <c r="AZ103" s="58"/>
      <c r="BA103" s="58"/>
      <c r="BB103" s="58"/>
      <c r="BC103" s="58"/>
      <c r="BD103" s="58"/>
      <c r="BE103" s="58">
        <f>AO103+AW103</f>
        <v>35000</v>
      </c>
      <c r="BF103" s="58"/>
      <c r="BG103" s="58"/>
      <c r="BH103" s="58"/>
      <c r="BI103" s="58"/>
      <c r="BJ103" s="58"/>
      <c r="BK103" s="58"/>
      <c r="BL103" s="58"/>
    </row>
    <row r="104" spans="1:64" ht="12.75" customHeight="1" x14ac:dyDescent="0.2">
      <c r="A104" s="55"/>
      <c r="B104" s="55"/>
      <c r="C104" s="55"/>
      <c r="D104" s="55"/>
      <c r="E104" s="55"/>
      <c r="F104" s="55"/>
      <c r="G104" s="72" t="s">
        <v>74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4"/>
      <c r="Z104" s="75"/>
      <c r="AA104" s="75"/>
      <c r="AB104" s="75"/>
      <c r="AC104" s="75"/>
      <c r="AD104" s="75"/>
      <c r="AE104" s="72"/>
      <c r="AF104" s="73"/>
      <c r="AG104" s="73"/>
      <c r="AH104" s="73"/>
      <c r="AI104" s="73"/>
      <c r="AJ104" s="73"/>
      <c r="AK104" s="73"/>
      <c r="AL104" s="73"/>
      <c r="AM104" s="73"/>
      <c r="AN104" s="74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</row>
    <row r="105" spans="1:64" s="4" customFormat="1" ht="27.75" customHeight="1" x14ac:dyDescent="0.2">
      <c r="A105" s="42"/>
      <c r="B105" s="42"/>
      <c r="C105" s="42"/>
      <c r="D105" s="42"/>
      <c r="E105" s="42"/>
      <c r="F105" s="42"/>
      <c r="G105" s="68" t="s">
        <v>75</v>
      </c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70"/>
      <c r="Z105" s="71" t="s">
        <v>76</v>
      </c>
      <c r="AA105" s="71"/>
      <c r="AB105" s="71"/>
      <c r="AC105" s="71"/>
      <c r="AD105" s="71"/>
      <c r="AE105" s="68" t="s">
        <v>99</v>
      </c>
      <c r="AF105" s="69"/>
      <c r="AG105" s="69"/>
      <c r="AH105" s="69"/>
      <c r="AI105" s="69"/>
      <c r="AJ105" s="69"/>
      <c r="AK105" s="69"/>
      <c r="AL105" s="69"/>
      <c r="AM105" s="69"/>
      <c r="AN105" s="70"/>
      <c r="AO105" s="58">
        <v>70</v>
      </c>
      <c r="AP105" s="58"/>
      <c r="AQ105" s="58"/>
      <c r="AR105" s="58"/>
      <c r="AS105" s="58"/>
      <c r="AT105" s="58"/>
      <c r="AU105" s="58"/>
      <c r="AV105" s="58"/>
      <c r="AW105" s="58">
        <v>0</v>
      </c>
      <c r="AX105" s="58"/>
      <c r="AY105" s="58"/>
      <c r="AZ105" s="58"/>
      <c r="BA105" s="58"/>
      <c r="BB105" s="58"/>
      <c r="BC105" s="58"/>
      <c r="BD105" s="58"/>
      <c r="BE105" s="58">
        <f>AO105+AW105</f>
        <v>70</v>
      </c>
      <c r="BF105" s="58"/>
      <c r="BG105" s="58"/>
      <c r="BH105" s="58"/>
      <c r="BI105" s="58"/>
      <c r="BJ105" s="58"/>
      <c r="BK105" s="58"/>
      <c r="BL105" s="58"/>
    </row>
    <row r="106" spans="1:64" ht="15" customHeight="1" x14ac:dyDescent="0.2">
      <c r="A106" s="55"/>
      <c r="B106" s="55"/>
      <c r="C106" s="55"/>
      <c r="D106" s="55"/>
      <c r="E106" s="55"/>
      <c r="F106" s="55"/>
      <c r="G106" s="72" t="s">
        <v>77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4"/>
      <c r="Z106" s="75"/>
      <c r="AA106" s="75"/>
      <c r="AB106" s="75"/>
      <c r="AC106" s="75"/>
      <c r="AD106" s="75"/>
      <c r="AE106" s="72"/>
      <c r="AF106" s="73"/>
      <c r="AG106" s="73"/>
      <c r="AH106" s="73"/>
      <c r="AI106" s="73"/>
      <c r="AJ106" s="73"/>
      <c r="AK106" s="73"/>
      <c r="AL106" s="73"/>
      <c r="AM106" s="73"/>
      <c r="AN106" s="74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</row>
    <row r="107" spans="1:64" ht="25.5" customHeight="1" x14ac:dyDescent="0.2">
      <c r="A107" s="55"/>
      <c r="B107" s="55"/>
      <c r="C107" s="55"/>
      <c r="D107" s="55"/>
      <c r="E107" s="55"/>
      <c r="F107" s="55"/>
      <c r="G107" s="68" t="s">
        <v>78</v>
      </c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70"/>
      <c r="Z107" s="71" t="s">
        <v>71</v>
      </c>
      <c r="AA107" s="71"/>
      <c r="AB107" s="71"/>
      <c r="AC107" s="71"/>
      <c r="AD107" s="71"/>
      <c r="AE107" s="68" t="s">
        <v>79</v>
      </c>
      <c r="AF107" s="69"/>
      <c r="AG107" s="69"/>
      <c r="AH107" s="69"/>
      <c r="AI107" s="69"/>
      <c r="AJ107" s="69"/>
      <c r="AK107" s="69"/>
      <c r="AL107" s="69"/>
      <c r="AM107" s="69"/>
      <c r="AN107" s="70"/>
      <c r="AO107" s="58">
        <v>500</v>
      </c>
      <c r="AP107" s="58"/>
      <c r="AQ107" s="58"/>
      <c r="AR107" s="58"/>
      <c r="AS107" s="58"/>
      <c r="AT107" s="58"/>
      <c r="AU107" s="58"/>
      <c r="AV107" s="58"/>
      <c r="AW107" s="58">
        <v>0</v>
      </c>
      <c r="AX107" s="58"/>
      <c r="AY107" s="58"/>
      <c r="AZ107" s="58"/>
      <c r="BA107" s="58"/>
      <c r="BB107" s="58"/>
      <c r="BC107" s="58"/>
      <c r="BD107" s="58"/>
      <c r="BE107" s="58">
        <f>AO107+AW107</f>
        <v>500</v>
      </c>
      <c r="BF107" s="58"/>
      <c r="BG107" s="58"/>
      <c r="BH107" s="58"/>
      <c r="BI107" s="58"/>
      <c r="BJ107" s="58"/>
      <c r="BK107" s="58"/>
      <c r="BL107" s="58"/>
    </row>
    <row r="108" spans="1:64" ht="12.75" customHeight="1" x14ac:dyDescent="0.2">
      <c r="A108" s="55"/>
      <c r="B108" s="55"/>
      <c r="C108" s="55"/>
      <c r="D108" s="55"/>
      <c r="E108" s="55"/>
      <c r="F108" s="55"/>
      <c r="G108" s="72" t="s">
        <v>80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4"/>
      <c r="Z108" s="75"/>
      <c r="AA108" s="75"/>
      <c r="AB108" s="75"/>
      <c r="AC108" s="75"/>
      <c r="AD108" s="75"/>
      <c r="AE108" s="72"/>
      <c r="AF108" s="73"/>
      <c r="AG108" s="73"/>
      <c r="AH108" s="73"/>
      <c r="AI108" s="73"/>
      <c r="AJ108" s="73"/>
      <c r="AK108" s="73"/>
      <c r="AL108" s="73"/>
      <c r="AM108" s="73"/>
      <c r="AN108" s="74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</row>
    <row r="109" spans="1:64" ht="25.5" customHeight="1" x14ac:dyDescent="0.2">
      <c r="A109" s="55"/>
      <c r="B109" s="55"/>
      <c r="C109" s="55"/>
      <c r="D109" s="55"/>
      <c r="E109" s="55"/>
      <c r="F109" s="55"/>
      <c r="G109" s="68" t="s">
        <v>81</v>
      </c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70"/>
      <c r="Z109" s="71" t="s">
        <v>82</v>
      </c>
      <c r="AA109" s="71"/>
      <c r="AB109" s="71"/>
      <c r="AC109" s="71"/>
      <c r="AD109" s="71"/>
      <c r="AE109" s="68" t="s">
        <v>79</v>
      </c>
      <c r="AF109" s="69"/>
      <c r="AG109" s="69"/>
      <c r="AH109" s="69"/>
      <c r="AI109" s="69"/>
      <c r="AJ109" s="69"/>
      <c r="AK109" s="69"/>
      <c r="AL109" s="69"/>
      <c r="AM109" s="69"/>
      <c r="AN109" s="70"/>
      <c r="AO109" s="58">
        <v>100</v>
      </c>
      <c r="AP109" s="58"/>
      <c r="AQ109" s="58"/>
      <c r="AR109" s="58"/>
      <c r="AS109" s="58"/>
      <c r="AT109" s="58"/>
      <c r="AU109" s="58"/>
      <c r="AV109" s="58"/>
      <c r="AW109" s="58">
        <v>0</v>
      </c>
      <c r="AX109" s="58"/>
      <c r="AY109" s="58"/>
      <c r="AZ109" s="58"/>
      <c r="BA109" s="58"/>
      <c r="BB109" s="58"/>
      <c r="BC109" s="58"/>
      <c r="BD109" s="58"/>
      <c r="BE109" s="58">
        <f>AO109+AW109</f>
        <v>100</v>
      </c>
      <c r="BF109" s="58"/>
      <c r="BG109" s="58"/>
      <c r="BH109" s="58"/>
      <c r="BI109" s="58"/>
      <c r="BJ109" s="58"/>
      <c r="BK109" s="58"/>
      <c r="BL109" s="58"/>
    </row>
    <row r="110" spans="1:64" ht="25.5" customHeight="1" x14ac:dyDescent="0.2">
      <c r="A110" s="42">
        <v>5</v>
      </c>
      <c r="B110" s="42"/>
      <c r="C110" s="42"/>
      <c r="D110" s="42"/>
      <c r="E110" s="42"/>
      <c r="F110" s="42"/>
      <c r="G110" s="46" t="s">
        <v>66</v>
      </c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8"/>
    </row>
    <row r="111" spans="1:64" ht="25.5" customHeight="1" x14ac:dyDescent="0.2">
      <c r="A111" s="42">
        <v>0</v>
      </c>
      <c r="B111" s="42"/>
      <c r="C111" s="42"/>
      <c r="D111" s="42"/>
      <c r="E111" s="42"/>
      <c r="F111" s="42"/>
      <c r="G111" s="43" t="s">
        <v>69</v>
      </c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5"/>
      <c r="Z111" s="75"/>
      <c r="AA111" s="75"/>
      <c r="AB111" s="75"/>
      <c r="AC111" s="75"/>
      <c r="AD111" s="75"/>
      <c r="AE111" s="76"/>
      <c r="AF111" s="76"/>
      <c r="AG111" s="76"/>
      <c r="AH111" s="76"/>
      <c r="AI111" s="76"/>
      <c r="AJ111" s="76"/>
      <c r="AK111" s="76"/>
      <c r="AL111" s="76"/>
      <c r="AM111" s="76"/>
      <c r="AN111" s="46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</row>
    <row r="112" spans="1:64" s="4" customFormat="1" ht="15.75" customHeight="1" x14ac:dyDescent="0.2">
      <c r="A112" s="55"/>
      <c r="B112" s="55"/>
      <c r="C112" s="55"/>
      <c r="D112" s="55"/>
      <c r="E112" s="55"/>
      <c r="F112" s="55"/>
      <c r="G112" s="68" t="s">
        <v>73</v>
      </c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70"/>
      <c r="Z112" s="71" t="s">
        <v>71</v>
      </c>
      <c r="AA112" s="71"/>
      <c r="AB112" s="71"/>
      <c r="AC112" s="71"/>
      <c r="AD112" s="71"/>
      <c r="AE112" s="68" t="s">
        <v>72</v>
      </c>
      <c r="AF112" s="69"/>
      <c r="AG112" s="69"/>
      <c r="AH112" s="69"/>
      <c r="AI112" s="69"/>
      <c r="AJ112" s="69"/>
      <c r="AK112" s="69"/>
      <c r="AL112" s="69"/>
      <c r="AM112" s="69"/>
      <c r="AN112" s="70"/>
      <c r="AO112" s="58">
        <v>14000</v>
      </c>
      <c r="AP112" s="58"/>
      <c r="AQ112" s="58"/>
      <c r="AR112" s="58"/>
      <c r="AS112" s="58"/>
      <c r="AT112" s="58"/>
      <c r="AU112" s="58"/>
      <c r="AV112" s="58"/>
      <c r="AW112" s="58">
        <v>0</v>
      </c>
      <c r="AX112" s="58"/>
      <c r="AY112" s="58"/>
      <c r="AZ112" s="58"/>
      <c r="BA112" s="58"/>
      <c r="BB112" s="58"/>
      <c r="BC112" s="58"/>
      <c r="BD112" s="58"/>
      <c r="BE112" s="58">
        <f>AO112+AW112</f>
        <v>14000</v>
      </c>
      <c r="BF112" s="58"/>
      <c r="BG112" s="58"/>
      <c r="BH112" s="58"/>
      <c r="BI112" s="58"/>
      <c r="BJ112" s="58"/>
      <c r="BK112" s="58"/>
      <c r="BL112" s="58"/>
    </row>
    <row r="113" spans="1:64" ht="12.75" customHeight="1" x14ac:dyDescent="0.2">
      <c r="A113" s="55"/>
      <c r="B113" s="55"/>
      <c r="C113" s="55"/>
      <c r="D113" s="55"/>
      <c r="E113" s="55"/>
      <c r="F113" s="55"/>
      <c r="G113" s="72" t="s">
        <v>74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4"/>
      <c r="Z113" s="75"/>
      <c r="AA113" s="75"/>
      <c r="AB113" s="75"/>
      <c r="AC113" s="75"/>
      <c r="AD113" s="75"/>
      <c r="AE113" s="72"/>
      <c r="AF113" s="73"/>
      <c r="AG113" s="73"/>
      <c r="AH113" s="73"/>
      <c r="AI113" s="73"/>
      <c r="AJ113" s="73"/>
      <c r="AK113" s="73"/>
      <c r="AL113" s="73"/>
      <c r="AM113" s="73"/>
      <c r="AN113" s="74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</row>
    <row r="114" spans="1:64" ht="27.75" customHeight="1" x14ac:dyDescent="0.2">
      <c r="A114" s="42"/>
      <c r="B114" s="42"/>
      <c r="C114" s="42"/>
      <c r="D114" s="42"/>
      <c r="E114" s="42"/>
      <c r="F114" s="42"/>
      <c r="G114" s="68" t="s">
        <v>75</v>
      </c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70"/>
      <c r="Z114" s="71" t="s">
        <v>76</v>
      </c>
      <c r="AA114" s="71"/>
      <c r="AB114" s="71"/>
      <c r="AC114" s="71"/>
      <c r="AD114" s="71"/>
      <c r="AE114" s="68" t="s">
        <v>99</v>
      </c>
      <c r="AF114" s="69"/>
      <c r="AG114" s="69"/>
      <c r="AH114" s="69"/>
      <c r="AI114" s="69"/>
      <c r="AJ114" s="69"/>
      <c r="AK114" s="69"/>
      <c r="AL114" s="69"/>
      <c r="AM114" s="69"/>
      <c r="AN114" s="70"/>
      <c r="AO114" s="58">
        <v>7</v>
      </c>
      <c r="AP114" s="58"/>
      <c r="AQ114" s="58"/>
      <c r="AR114" s="58"/>
      <c r="AS114" s="58"/>
      <c r="AT114" s="58"/>
      <c r="AU114" s="58"/>
      <c r="AV114" s="58"/>
      <c r="AW114" s="58">
        <v>0</v>
      </c>
      <c r="AX114" s="58"/>
      <c r="AY114" s="58"/>
      <c r="AZ114" s="58"/>
      <c r="BA114" s="58"/>
      <c r="BB114" s="58"/>
      <c r="BC114" s="58"/>
      <c r="BD114" s="58"/>
      <c r="BE114" s="58">
        <f>AO114+AW114</f>
        <v>7</v>
      </c>
      <c r="BF114" s="58"/>
      <c r="BG114" s="58"/>
      <c r="BH114" s="58"/>
      <c r="BI114" s="58"/>
      <c r="BJ114" s="58"/>
      <c r="BK114" s="58"/>
      <c r="BL114" s="58"/>
    </row>
    <row r="115" spans="1:64" ht="12.75" customHeight="1" x14ac:dyDescent="0.2">
      <c r="A115" s="55"/>
      <c r="B115" s="55"/>
      <c r="C115" s="55"/>
      <c r="D115" s="55"/>
      <c r="E115" s="55"/>
      <c r="F115" s="55"/>
      <c r="G115" s="72" t="s">
        <v>77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4"/>
      <c r="Z115" s="75"/>
      <c r="AA115" s="75"/>
      <c r="AB115" s="75"/>
      <c r="AC115" s="75"/>
      <c r="AD115" s="75"/>
      <c r="AE115" s="72"/>
      <c r="AF115" s="73"/>
      <c r="AG115" s="73"/>
      <c r="AH115" s="73"/>
      <c r="AI115" s="73"/>
      <c r="AJ115" s="73"/>
      <c r="AK115" s="73"/>
      <c r="AL115" s="73"/>
      <c r="AM115" s="73"/>
      <c r="AN115" s="74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</row>
    <row r="116" spans="1:64" ht="17.25" customHeight="1" x14ac:dyDescent="0.2">
      <c r="A116" s="55"/>
      <c r="B116" s="55"/>
      <c r="C116" s="55"/>
      <c r="D116" s="55"/>
      <c r="E116" s="55"/>
      <c r="F116" s="55"/>
      <c r="G116" s="68" t="s">
        <v>78</v>
      </c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70"/>
      <c r="Z116" s="71" t="s">
        <v>71</v>
      </c>
      <c r="AA116" s="71"/>
      <c r="AB116" s="71"/>
      <c r="AC116" s="71"/>
      <c r="AD116" s="71"/>
      <c r="AE116" s="68" t="s">
        <v>79</v>
      </c>
      <c r="AF116" s="69"/>
      <c r="AG116" s="69"/>
      <c r="AH116" s="69"/>
      <c r="AI116" s="69"/>
      <c r="AJ116" s="69"/>
      <c r="AK116" s="69"/>
      <c r="AL116" s="69"/>
      <c r="AM116" s="69"/>
      <c r="AN116" s="70"/>
      <c r="AO116" s="58">
        <v>2000</v>
      </c>
      <c r="AP116" s="58"/>
      <c r="AQ116" s="58"/>
      <c r="AR116" s="58"/>
      <c r="AS116" s="58"/>
      <c r="AT116" s="58"/>
      <c r="AU116" s="58"/>
      <c r="AV116" s="58"/>
      <c r="AW116" s="58">
        <v>0</v>
      </c>
      <c r="AX116" s="58"/>
      <c r="AY116" s="58"/>
      <c r="AZ116" s="58"/>
      <c r="BA116" s="58"/>
      <c r="BB116" s="58"/>
      <c r="BC116" s="58"/>
      <c r="BD116" s="58"/>
      <c r="BE116" s="58">
        <f>AO116+AW116</f>
        <v>2000</v>
      </c>
      <c r="BF116" s="58"/>
      <c r="BG116" s="58"/>
      <c r="BH116" s="58"/>
      <c r="BI116" s="58"/>
      <c r="BJ116" s="58"/>
      <c r="BK116" s="58"/>
      <c r="BL116" s="58"/>
    </row>
    <row r="117" spans="1:64" ht="12.75" customHeight="1" x14ac:dyDescent="0.2">
      <c r="A117" s="55"/>
      <c r="B117" s="55"/>
      <c r="C117" s="55"/>
      <c r="D117" s="55"/>
      <c r="E117" s="55"/>
      <c r="F117" s="55"/>
      <c r="G117" s="72" t="s">
        <v>80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4"/>
      <c r="Z117" s="75"/>
      <c r="AA117" s="75"/>
      <c r="AB117" s="75"/>
      <c r="AC117" s="75"/>
      <c r="AD117" s="75"/>
      <c r="AE117" s="72"/>
      <c r="AF117" s="73"/>
      <c r="AG117" s="73"/>
      <c r="AH117" s="73"/>
      <c r="AI117" s="73"/>
      <c r="AJ117" s="73"/>
      <c r="AK117" s="73"/>
      <c r="AL117" s="73"/>
      <c r="AM117" s="73"/>
      <c r="AN117" s="74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</row>
    <row r="118" spans="1:64" s="4" customFormat="1" ht="27" customHeight="1" x14ac:dyDescent="0.2">
      <c r="A118" s="55"/>
      <c r="B118" s="55"/>
      <c r="C118" s="55"/>
      <c r="D118" s="55"/>
      <c r="E118" s="55"/>
      <c r="F118" s="55"/>
      <c r="G118" s="68" t="s">
        <v>81</v>
      </c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70"/>
      <c r="Z118" s="71" t="s">
        <v>82</v>
      </c>
      <c r="AA118" s="71"/>
      <c r="AB118" s="71"/>
      <c r="AC118" s="71"/>
      <c r="AD118" s="71"/>
      <c r="AE118" s="68" t="s">
        <v>79</v>
      </c>
      <c r="AF118" s="69"/>
      <c r="AG118" s="69"/>
      <c r="AH118" s="69"/>
      <c r="AI118" s="69"/>
      <c r="AJ118" s="69"/>
      <c r="AK118" s="69"/>
      <c r="AL118" s="69"/>
      <c r="AM118" s="69"/>
      <c r="AN118" s="70"/>
      <c r="AO118" s="58">
        <v>100</v>
      </c>
      <c r="AP118" s="58"/>
      <c r="AQ118" s="58"/>
      <c r="AR118" s="58"/>
      <c r="AS118" s="58"/>
      <c r="AT118" s="58"/>
      <c r="AU118" s="58"/>
      <c r="AV118" s="58"/>
      <c r="AW118" s="58">
        <v>0</v>
      </c>
      <c r="AX118" s="58"/>
      <c r="AY118" s="58"/>
      <c r="AZ118" s="58"/>
      <c r="BA118" s="58"/>
      <c r="BB118" s="58"/>
      <c r="BC118" s="58"/>
      <c r="BD118" s="58"/>
      <c r="BE118" s="58">
        <f>AO118+AW118</f>
        <v>100</v>
      </c>
      <c r="BF118" s="58"/>
      <c r="BG118" s="58"/>
      <c r="BH118" s="58"/>
      <c r="BI118" s="58"/>
      <c r="BJ118" s="58"/>
      <c r="BK118" s="58"/>
      <c r="BL118" s="58"/>
    </row>
    <row r="119" spans="1:64" x14ac:dyDescent="0.2"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</row>
    <row r="121" spans="1:64" ht="18" customHeight="1" x14ac:dyDescent="0.2">
      <c r="A121" s="51" t="s">
        <v>85</v>
      </c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37"/>
      <c r="AO121" s="53" t="s">
        <v>102</v>
      </c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</row>
    <row r="122" spans="1:64" x14ac:dyDescent="0.2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9" t="s">
        <v>5</v>
      </c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0"/>
      <c r="AO122" s="49" t="s">
        <v>50</v>
      </c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</row>
    <row r="123" spans="1:64" ht="15.75" customHeight="1" x14ac:dyDescent="0.2">
      <c r="A123" s="54"/>
      <c r="B123" s="54"/>
      <c r="C123" s="54"/>
      <c r="D123" s="54"/>
      <c r="E123" s="54"/>
      <c r="F123" s="54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</row>
    <row r="124" spans="1:64" ht="18" customHeight="1" x14ac:dyDescent="0.2">
      <c r="A124" s="51" t="s">
        <v>97</v>
      </c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37"/>
      <c r="AO124" s="53" t="s">
        <v>103</v>
      </c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</row>
    <row r="125" spans="1:64" x14ac:dyDescent="0.2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9" t="s">
        <v>5</v>
      </c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0"/>
      <c r="AO125" s="49" t="s">
        <v>50</v>
      </c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</row>
    <row r="126" spans="1:64" ht="15.75" customHeight="1" x14ac:dyDescent="0.2">
      <c r="A126" s="54" t="s">
        <v>3</v>
      </c>
      <c r="B126" s="54"/>
      <c r="C126" s="54"/>
      <c r="D126" s="54"/>
      <c r="E126" s="54"/>
      <c r="F126" s="54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</row>
    <row r="127" spans="1:64" ht="18.75" customHeight="1" x14ac:dyDescent="0.2">
      <c r="A127" s="51" t="s">
        <v>86</v>
      </c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37"/>
      <c r="AO127" s="53" t="s">
        <v>104</v>
      </c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</row>
    <row r="128" spans="1:64" x14ac:dyDescent="0.2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9" t="s">
        <v>5</v>
      </c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0"/>
      <c r="AO128" s="49" t="s">
        <v>50</v>
      </c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</row>
    <row r="129" spans="1:59" x14ac:dyDescent="0.2">
      <c r="A129" s="50">
        <v>44188</v>
      </c>
      <c r="B129" s="50"/>
      <c r="C129" s="50"/>
      <c r="D129" s="50"/>
      <c r="E129" s="50"/>
      <c r="F129" s="50"/>
      <c r="G129" s="50"/>
      <c r="H129" s="5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</row>
    <row r="130" spans="1:59" x14ac:dyDescent="0.2">
      <c r="A130" s="49" t="s">
        <v>44</v>
      </c>
      <c r="B130" s="49"/>
      <c r="C130" s="49"/>
      <c r="D130" s="49"/>
      <c r="E130" s="49"/>
      <c r="F130" s="49"/>
      <c r="G130" s="49"/>
      <c r="H130" s="49"/>
      <c r="I130" s="41"/>
      <c r="J130" s="41"/>
      <c r="K130" s="41"/>
      <c r="L130" s="41"/>
      <c r="M130" s="41"/>
      <c r="N130" s="41"/>
      <c r="O130" s="41"/>
      <c r="P130" s="41"/>
      <c r="Q130" s="41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</row>
    <row r="131" spans="1:59" x14ac:dyDescent="0.2">
      <c r="A131" s="39" t="s">
        <v>45</v>
      </c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</row>
  </sheetData>
  <mergeCells count="478">
    <mergeCell ref="A10:BL10"/>
    <mergeCell ref="A11:BL11"/>
    <mergeCell ref="A32:F32"/>
    <mergeCell ref="G32:BL32"/>
    <mergeCell ref="G40:BL40"/>
    <mergeCell ref="A25:BL25"/>
    <mergeCell ref="A26:BL26"/>
    <mergeCell ref="A28:BL28"/>
    <mergeCell ref="A31:F31"/>
    <mergeCell ref="G31:BL31"/>
    <mergeCell ref="A29:F29"/>
    <mergeCell ref="B20:L20"/>
    <mergeCell ref="N20:Y20"/>
    <mergeCell ref="AA20:AI20"/>
    <mergeCell ref="B19:L19"/>
    <mergeCell ref="N19:Y19"/>
    <mergeCell ref="AA19:AI19"/>
    <mergeCell ref="T23:W23"/>
    <mergeCell ref="A23:H23"/>
    <mergeCell ref="I23:S23"/>
    <mergeCell ref="A35:BL35"/>
    <mergeCell ref="G39:BL39"/>
    <mergeCell ref="A34:BL34"/>
    <mergeCell ref="A40:F40"/>
    <mergeCell ref="G71:Y71"/>
    <mergeCell ref="G72:Y72"/>
    <mergeCell ref="G84:Y84"/>
    <mergeCell ref="AO71:AV71"/>
    <mergeCell ref="Z71:AD71"/>
    <mergeCell ref="G70:Y70"/>
    <mergeCell ref="AO70:AV70"/>
    <mergeCell ref="AW70:BD70"/>
    <mergeCell ref="D62:AA63"/>
    <mergeCell ref="AB62:AI63"/>
    <mergeCell ref="AJ62:AQ63"/>
    <mergeCell ref="AR62:AY63"/>
    <mergeCell ref="A71:F71"/>
    <mergeCell ref="A69:BL69"/>
    <mergeCell ref="A70:F70"/>
    <mergeCell ref="AE70:AN70"/>
    <mergeCell ref="Z70:AD70"/>
    <mergeCell ref="A62:C63"/>
    <mergeCell ref="D64:AA64"/>
    <mergeCell ref="AB64:AI64"/>
    <mergeCell ref="A72:F72"/>
    <mergeCell ref="Z72:AD72"/>
    <mergeCell ref="AO72:AV72"/>
    <mergeCell ref="AW72:BD72"/>
    <mergeCell ref="AO1:BL1"/>
    <mergeCell ref="A60:BL60"/>
    <mergeCell ref="A53:C53"/>
    <mergeCell ref="U22:AD22"/>
    <mergeCell ref="AE22:AR22"/>
    <mergeCell ref="AK53:AR53"/>
    <mergeCell ref="AS53:AZ53"/>
    <mergeCell ref="G29:BL29"/>
    <mergeCell ref="A30:F30"/>
    <mergeCell ref="G30:BL30"/>
    <mergeCell ref="A37:BL37"/>
    <mergeCell ref="A38:F38"/>
    <mergeCell ref="G38:BL38"/>
    <mergeCell ref="A39:F39"/>
    <mergeCell ref="A22:T22"/>
    <mergeCell ref="AS22:BC22"/>
    <mergeCell ref="BD22:BL22"/>
    <mergeCell ref="B13:L13"/>
    <mergeCell ref="B14:L14"/>
    <mergeCell ref="AS49:AZ50"/>
    <mergeCell ref="D49:AB50"/>
    <mergeCell ref="D51:AB51"/>
    <mergeCell ref="D52:AB52"/>
    <mergeCell ref="AC51:AJ51"/>
    <mergeCell ref="BE72:BL72"/>
    <mergeCell ref="AW84:BD84"/>
    <mergeCell ref="AO84:AV84"/>
    <mergeCell ref="BE74:BL74"/>
    <mergeCell ref="BE75:BL75"/>
    <mergeCell ref="BE76:BL76"/>
    <mergeCell ref="AS52:AZ52"/>
    <mergeCell ref="AK52:AR52"/>
    <mergeCell ref="BE70:BL70"/>
    <mergeCell ref="AJ66:AQ66"/>
    <mergeCell ref="AR66:AY66"/>
    <mergeCell ref="AR64:AY64"/>
    <mergeCell ref="AJ65:AQ65"/>
    <mergeCell ref="AR65:AY65"/>
    <mergeCell ref="AJ64:AQ64"/>
    <mergeCell ref="AE84:AN84"/>
    <mergeCell ref="AE71:AN71"/>
    <mergeCell ref="AE72:AN72"/>
    <mergeCell ref="AW71:BD71"/>
    <mergeCell ref="BE71:BL71"/>
    <mergeCell ref="AC52:AJ52"/>
    <mergeCell ref="A61:AY61"/>
    <mergeCell ref="A52:C52"/>
    <mergeCell ref="A54:C54"/>
    <mergeCell ref="A41:F41"/>
    <mergeCell ref="G41:BL41"/>
    <mergeCell ref="D54:AB54"/>
    <mergeCell ref="AC54:AJ54"/>
    <mergeCell ref="AK54:AR54"/>
    <mergeCell ref="AS54:AZ54"/>
    <mergeCell ref="G42:BL42"/>
    <mergeCell ref="A44:F44"/>
    <mergeCell ref="G44:BL44"/>
    <mergeCell ref="A45:F45"/>
    <mergeCell ref="G45:BL45"/>
    <mergeCell ref="A43:F43"/>
    <mergeCell ref="G43:BL43"/>
    <mergeCell ref="AC53:AJ53"/>
    <mergeCell ref="D53:AB53"/>
    <mergeCell ref="AK51:AR51"/>
    <mergeCell ref="AS51:AZ51"/>
    <mergeCell ref="A51:C51"/>
    <mergeCell ref="A49:C50"/>
    <mergeCell ref="A48:AZ48"/>
    <mergeCell ref="A47:AZ47"/>
    <mergeCell ref="A42:F42"/>
    <mergeCell ref="AC49:AJ50"/>
    <mergeCell ref="AK49:AR50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67:C67"/>
    <mergeCell ref="D67:AA67"/>
    <mergeCell ref="AB67:AI67"/>
    <mergeCell ref="AJ67:AQ67"/>
    <mergeCell ref="AR67:AY67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66:C66"/>
    <mergeCell ref="D66:AA66"/>
    <mergeCell ref="AB66:AI66"/>
    <mergeCell ref="A64:C64"/>
    <mergeCell ref="A65:C65"/>
    <mergeCell ref="D65:AA65"/>
    <mergeCell ref="AB65:AI65"/>
    <mergeCell ref="A94:F94"/>
    <mergeCell ref="G94:Y94"/>
    <mergeCell ref="Z94:AD94"/>
    <mergeCell ref="AE94:AN94"/>
    <mergeCell ref="AO94:AV94"/>
    <mergeCell ref="AW94:BD94"/>
    <mergeCell ref="BE94:BL94"/>
    <mergeCell ref="G92:BL92"/>
    <mergeCell ref="A93:F93"/>
    <mergeCell ref="A92:F92"/>
    <mergeCell ref="G93:Y93"/>
    <mergeCell ref="Z93:AD93"/>
    <mergeCell ref="AE93:AN93"/>
    <mergeCell ref="AO93:AV93"/>
    <mergeCell ref="AW93:BD93"/>
    <mergeCell ref="BE93:BL93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A74:F74"/>
    <mergeCell ref="G74:Y74"/>
    <mergeCell ref="Z74:AD74"/>
    <mergeCell ref="AE74:AN74"/>
    <mergeCell ref="AO74:AV74"/>
    <mergeCell ref="AW74:BD74"/>
    <mergeCell ref="A73:F73"/>
    <mergeCell ref="G73:BL73"/>
    <mergeCell ref="BE117:BL117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3:BL113"/>
    <mergeCell ref="A76:F76"/>
    <mergeCell ref="G76:Y76"/>
    <mergeCell ref="Z76:AD76"/>
    <mergeCell ref="AE76:AN76"/>
    <mergeCell ref="AO76:AV76"/>
    <mergeCell ref="AW76:BD76"/>
    <mergeCell ref="A75:F75"/>
    <mergeCell ref="G75:Y75"/>
    <mergeCell ref="Z75:AD75"/>
    <mergeCell ref="AE75:AN75"/>
    <mergeCell ref="AO75:AV75"/>
    <mergeCell ref="AW75:BD75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82:F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A85:F85"/>
    <mergeCell ref="G85:Y85"/>
    <mergeCell ref="Z85:AD85"/>
    <mergeCell ref="AE85:AN85"/>
    <mergeCell ref="AO85:AV85"/>
    <mergeCell ref="AW85:BD85"/>
    <mergeCell ref="BE85:BL85"/>
    <mergeCell ref="A83:F83"/>
    <mergeCell ref="G83:Y83"/>
    <mergeCell ref="Z83:AD83"/>
    <mergeCell ref="AE83:AN83"/>
    <mergeCell ref="AO83:AV83"/>
    <mergeCell ref="AW83:BD83"/>
    <mergeCell ref="BE84:BL84"/>
    <mergeCell ref="A84:F84"/>
    <mergeCell ref="Z84:AD84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AO2:BL2"/>
    <mergeCell ref="AO3:BL3"/>
    <mergeCell ref="AO4:BL4"/>
    <mergeCell ref="BE90:BL90"/>
    <mergeCell ref="BE88:BL88"/>
    <mergeCell ref="BE86:BL86"/>
    <mergeCell ref="BE83:BL83"/>
    <mergeCell ref="G82:BL82"/>
    <mergeCell ref="BE81:BL81"/>
    <mergeCell ref="BE77:BL77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A101:F101"/>
    <mergeCell ref="G101:BL101"/>
    <mergeCell ref="A110:F110"/>
    <mergeCell ref="G110:BL110"/>
    <mergeCell ref="W128:AM128"/>
    <mergeCell ref="A130:H130"/>
    <mergeCell ref="A129:H129"/>
    <mergeCell ref="A124:V124"/>
    <mergeCell ref="W124:AM124"/>
    <mergeCell ref="AO124:BG124"/>
    <mergeCell ref="W125:AM125"/>
    <mergeCell ref="AO125:BG125"/>
    <mergeCell ref="A126:F126"/>
    <mergeCell ref="AO128:BG128"/>
    <mergeCell ref="AO122:BG122"/>
    <mergeCell ref="A127:V127"/>
    <mergeCell ref="W127:AM127"/>
    <mergeCell ref="AO127:BG127"/>
    <mergeCell ref="A121:V121"/>
    <mergeCell ref="W121:AM121"/>
    <mergeCell ref="AO121:BG121"/>
    <mergeCell ref="A123:F123"/>
    <mergeCell ref="W122:AM122"/>
    <mergeCell ref="A118:F118"/>
  </mergeCells>
  <phoneticPr fontId="0" type="noConversion"/>
  <conditionalFormatting sqref="D53">
    <cfRule type="cellIs" dxfId="96" priority="138" stopIfTrue="1" operator="equal">
      <formula>$D52</formula>
    </cfRule>
  </conditionalFormatting>
  <conditionalFormatting sqref="D54">
    <cfRule type="cellIs" dxfId="95" priority="136" stopIfTrue="1" operator="equal">
      <formula>$D53</formula>
    </cfRule>
  </conditionalFormatting>
  <conditionalFormatting sqref="D55">
    <cfRule type="cellIs" dxfId="94" priority="135" stopIfTrue="1" operator="equal">
      <formula>$D54</formula>
    </cfRule>
  </conditionalFormatting>
  <conditionalFormatting sqref="D56">
    <cfRule type="cellIs" dxfId="93" priority="134" stopIfTrue="1" operator="equal">
      <formula>$D55</formula>
    </cfRule>
  </conditionalFormatting>
  <conditionalFormatting sqref="D57">
    <cfRule type="cellIs" dxfId="92" priority="133" stopIfTrue="1" operator="equal">
      <formula>$D56</formula>
    </cfRule>
  </conditionalFormatting>
  <conditionalFormatting sqref="D58">
    <cfRule type="cellIs" dxfId="91" priority="132" stopIfTrue="1" operator="equal">
      <formula>$D57</formula>
    </cfRule>
  </conditionalFormatting>
  <conditionalFormatting sqref="A107:F107">
    <cfRule type="cellIs" dxfId="90" priority="116" stopIfTrue="1" operator="equal">
      <formula>0</formula>
    </cfRule>
  </conditionalFormatting>
  <conditionalFormatting sqref="G94">
    <cfRule type="cellIs" dxfId="89" priority="127" stopIfTrue="1" operator="equal">
      <formula>$G92</formula>
    </cfRule>
  </conditionalFormatting>
  <conditionalFormatting sqref="A94:F94">
    <cfRule type="cellIs" dxfId="88" priority="128" stopIfTrue="1" operator="equal">
      <formula>0</formula>
    </cfRule>
  </conditionalFormatting>
  <conditionalFormatting sqref="A108:F108">
    <cfRule type="cellIs" dxfId="87" priority="114" stopIfTrue="1" operator="equal">
      <formula>0</formula>
    </cfRule>
  </conditionalFormatting>
  <conditionalFormatting sqref="G103">
    <cfRule type="cellIs" dxfId="86" priority="123" stopIfTrue="1" operator="equal">
      <formula>$G102</formula>
    </cfRule>
  </conditionalFormatting>
  <conditionalFormatting sqref="A103:F103">
    <cfRule type="cellIs" dxfId="85" priority="124" stopIfTrue="1" operator="equal">
      <formula>0</formula>
    </cfRule>
  </conditionalFormatting>
  <conditionalFormatting sqref="A104:F104">
    <cfRule type="cellIs" dxfId="84" priority="122" stopIfTrue="1" operator="equal">
      <formula>0</formula>
    </cfRule>
  </conditionalFormatting>
  <conditionalFormatting sqref="A105:F105">
    <cfRule type="cellIs" dxfId="83" priority="120" stopIfTrue="1" operator="equal">
      <formula>0</formula>
    </cfRule>
  </conditionalFormatting>
  <conditionalFormatting sqref="A106:F106">
    <cfRule type="cellIs" dxfId="82" priority="118" stopIfTrue="1" operator="equal">
      <formula>0</formula>
    </cfRule>
  </conditionalFormatting>
  <conditionalFormatting sqref="A109:F109">
    <cfRule type="cellIs" dxfId="81" priority="112" stopIfTrue="1" operator="equal">
      <formula>0</formula>
    </cfRule>
  </conditionalFormatting>
  <conditionalFormatting sqref="A73:F73">
    <cfRule type="cellIs" dxfId="80" priority="82" stopIfTrue="1" operator="equal">
      <formula>0</formula>
    </cfRule>
  </conditionalFormatting>
  <conditionalFormatting sqref="A74:F74">
    <cfRule type="cellIs" dxfId="79" priority="80" stopIfTrue="1" operator="equal">
      <formula>0</formula>
    </cfRule>
  </conditionalFormatting>
  <conditionalFormatting sqref="G75">
    <cfRule type="cellIs" dxfId="78" priority="77" stopIfTrue="1" operator="equal">
      <formula>$G74</formula>
    </cfRule>
  </conditionalFormatting>
  <conditionalFormatting sqref="A75:F75">
    <cfRule type="cellIs" dxfId="77" priority="78" stopIfTrue="1" operator="equal">
      <formula>0</formula>
    </cfRule>
  </conditionalFormatting>
  <conditionalFormatting sqref="G73 G74:L74">
    <cfRule type="cellIs" dxfId="76" priority="81" stopIfTrue="1" operator="equal">
      <formula>$G70</formula>
    </cfRule>
  </conditionalFormatting>
  <conditionalFormatting sqref="G76">
    <cfRule type="cellIs" dxfId="75" priority="75" stopIfTrue="1" operator="equal">
      <formula>$G75</formula>
    </cfRule>
  </conditionalFormatting>
  <conditionalFormatting sqref="A76:F76">
    <cfRule type="cellIs" dxfId="74" priority="76" stopIfTrue="1" operator="equal">
      <formula>0</formula>
    </cfRule>
  </conditionalFormatting>
  <conditionalFormatting sqref="G77">
    <cfRule type="cellIs" dxfId="73" priority="73" stopIfTrue="1" operator="equal">
      <formula>$G76</formula>
    </cfRule>
  </conditionalFormatting>
  <conditionalFormatting sqref="A77:F77">
    <cfRule type="cellIs" dxfId="72" priority="74" stopIfTrue="1" operator="equal">
      <formula>0</formula>
    </cfRule>
  </conditionalFormatting>
  <conditionalFormatting sqref="G78">
    <cfRule type="cellIs" dxfId="71" priority="71" stopIfTrue="1" operator="equal">
      <formula>$G77</formula>
    </cfRule>
  </conditionalFormatting>
  <conditionalFormatting sqref="A78:F78">
    <cfRule type="cellIs" dxfId="70" priority="72" stopIfTrue="1" operator="equal">
      <formula>0</formula>
    </cfRule>
  </conditionalFormatting>
  <conditionalFormatting sqref="G79">
    <cfRule type="cellIs" dxfId="69" priority="69" stopIfTrue="1" operator="equal">
      <formula>$G78</formula>
    </cfRule>
  </conditionalFormatting>
  <conditionalFormatting sqref="A79:F79">
    <cfRule type="cellIs" dxfId="68" priority="70" stopIfTrue="1" operator="equal">
      <formula>0</formula>
    </cfRule>
  </conditionalFormatting>
  <conditionalFormatting sqref="G80">
    <cfRule type="cellIs" dxfId="67" priority="67" stopIfTrue="1" operator="equal">
      <formula>$G79</formula>
    </cfRule>
  </conditionalFormatting>
  <conditionalFormatting sqref="A80:F80">
    <cfRule type="cellIs" dxfId="66" priority="68" stopIfTrue="1" operator="equal">
      <formula>0</formula>
    </cfRule>
  </conditionalFormatting>
  <conditionalFormatting sqref="G81">
    <cfRule type="cellIs" dxfId="65" priority="65" stopIfTrue="1" operator="equal">
      <formula>$G80</formula>
    </cfRule>
  </conditionalFormatting>
  <conditionalFormatting sqref="A81:F81">
    <cfRule type="cellIs" dxfId="64" priority="66" stopIfTrue="1" operator="equal">
      <formula>0</formula>
    </cfRule>
  </conditionalFormatting>
  <conditionalFormatting sqref="G82">
    <cfRule type="cellIs" dxfId="63" priority="63" stopIfTrue="1" operator="equal">
      <formula>$G70</formula>
    </cfRule>
  </conditionalFormatting>
  <conditionalFormatting sqref="A82:F82">
    <cfRule type="cellIs" dxfId="62" priority="64" stopIfTrue="1" operator="equal">
      <formula>0</formula>
    </cfRule>
  </conditionalFormatting>
  <conditionalFormatting sqref="G83:L83">
    <cfRule type="cellIs" dxfId="61" priority="61" stopIfTrue="1" operator="equal">
      <formula>$G71</formula>
    </cfRule>
  </conditionalFormatting>
  <conditionalFormatting sqref="A83:F83">
    <cfRule type="cellIs" dxfId="60" priority="62" stopIfTrue="1" operator="equal">
      <formula>0</formula>
    </cfRule>
  </conditionalFormatting>
  <conditionalFormatting sqref="G84">
    <cfRule type="cellIs" dxfId="59" priority="59" stopIfTrue="1" operator="equal">
      <formula>$G83</formula>
    </cfRule>
  </conditionalFormatting>
  <conditionalFormatting sqref="A84:F84">
    <cfRule type="cellIs" dxfId="58" priority="60" stopIfTrue="1" operator="equal">
      <formula>0</formula>
    </cfRule>
  </conditionalFormatting>
  <conditionalFormatting sqref="G85">
    <cfRule type="cellIs" dxfId="57" priority="57" stopIfTrue="1" operator="equal">
      <formula>$G84</formula>
    </cfRule>
  </conditionalFormatting>
  <conditionalFormatting sqref="A85:F85">
    <cfRule type="cellIs" dxfId="56" priority="58" stopIfTrue="1" operator="equal">
      <formula>0</formula>
    </cfRule>
  </conditionalFormatting>
  <conditionalFormatting sqref="G86">
    <cfRule type="cellIs" dxfId="55" priority="55" stopIfTrue="1" operator="equal">
      <formula>$G85</formula>
    </cfRule>
  </conditionalFormatting>
  <conditionalFormatting sqref="A86:F86">
    <cfRule type="cellIs" dxfId="54" priority="56" stopIfTrue="1" operator="equal">
      <formula>0</formula>
    </cfRule>
  </conditionalFormatting>
  <conditionalFormatting sqref="G87">
    <cfRule type="cellIs" dxfId="53" priority="53" stopIfTrue="1" operator="equal">
      <formula>$G86</formula>
    </cfRule>
  </conditionalFormatting>
  <conditionalFormatting sqref="A87:F87">
    <cfRule type="cellIs" dxfId="52" priority="54" stopIfTrue="1" operator="equal">
      <formula>0</formula>
    </cfRule>
  </conditionalFormatting>
  <conditionalFormatting sqref="G88">
    <cfRule type="cellIs" dxfId="51" priority="51" stopIfTrue="1" operator="equal">
      <formula>$G87</formula>
    </cfRule>
  </conditionalFormatting>
  <conditionalFormatting sqref="A88:F88">
    <cfRule type="cellIs" dxfId="50" priority="52" stopIfTrue="1" operator="equal">
      <formula>0</formula>
    </cfRule>
  </conditionalFormatting>
  <conditionalFormatting sqref="G89">
    <cfRule type="cellIs" dxfId="49" priority="49" stopIfTrue="1" operator="equal">
      <formula>$G88</formula>
    </cfRule>
  </conditionalFormatting>
  <conditionalFormatting sqref="A89:F89">
    <cfRule type="cellIs" dxfId="48" priority="50" stopIfTrue="1" operator="equal">
      <formula>0</formula>
    </cfRule>
  </conditionalFormatting>
  <conditionalFormatting sqref="G90">
    <cfRule type="cellIs" dxfId="47" priority="47" stopIfTrue="1" operator="equal">
      <formula>$G89</formula>
    </cfRule>
  </conditionalFormatting>
  <conditionalFormatting sqref="A90:F90">
    <cfRule type="cellIs" dxfId="46" priority="48" stopIfTrue="1" operator="equal">
      <formula>0</formula>
    </cfRule>
  </conditionalFormatting>
  <conditionalFormatting sqref="G91">
    <cfRule type="cellIs" dxfId="45" priority="45" stopIfTrue="1" operator="equal">
      <formula>$G90</formula>
    </cfRule>
  </conditionalFormatting>
  <conditionalFormatting sqref="A91:F91">
    <cfRule type="cellIs" dxfId="44" priority="46" stopIfTrue="1" operator="equal">
      <formula>0</formula>
    </cfRule>
  </conditionalFormatting>
  <conditionalFormatting sqref="G92">
    <cfRule type="cellIs" dxfId="43" priority="43" stopIfTrue="1" operator="equal">
      <formula>$G80</formula>
    </cfRule>
  </conditionalFormatting>
  <conditionalFormatting sqref="A92:F92">
    <cfRule type="cellIs" dxfId="42" priority="44" stopIfTrue="1" operator="equal">
      <formula>0</formula>
    </cfRule>
  </conditionalFormatting>
  <conditionalFormatting sqref="G95">
    <cfRule type="cellIs" dxfId="41" priority="41" stopIfTrue="1" operator="equal">
      <formula>$G94</formula>
    </cfRule>
  </conditionalFormatting>
  <conditionalFormatting sqref="A95:F95">
    <cfRule type="cellIs" dxfId="40" priority="42" stopIfTrue="1" operator="equal">
      <formula>0</formula>
    </cfRule>
  </conditionalFormatting>
  <conditionalFormatting sqref="G96">
    <cfRule type="cellIs" dxfId="39" priority="39" stopIfTrue="1" operator="equal">
      <formula>$G95</formula>
    </cfRule>
  </conditionalFormatting>
  <conditionalFormatting sqref="A96:F96">
    <cfRule type="cellIs" dxfId="38" priority="40" stopIfTrue="1" operator="equal">
      <formula>0</formula>
    </cfRule>
  </conditionalFormatting>
  <conditionalFormatting sqref="G97">
    <cfRule type="cellIs" dxfId="37" priority="37" stopIfTrue="1" operator="equal">
      <formula>$G96</formula>
    </cfRule>
  </conditionalFormatting>
  <conditionalFormatting sqref="A97:F97">
    <cfRule type="cellIs" dxfId="36" priority="38" stopIfTrue="1" operator="equal">
      <formula>0</formula>
    </cfRule>
  </conditionalFormatting>
  <conditionalFormatting sqref="G98">
    <cfRule type="cellIs" dxfId="35" priority="35" stopIfTrue="1" operator="equal">
      <formula>$G97</formula>
    </cfRule>
  </conditionalFormatting>
  <conditionalFormatting sqref="A98:F98">
    <cfRule type="cellIs" dxfId="34" priority="36" stopIfTrue="1" operator="equal">
      <formula>0</formula>
    </cfRule>
  </conditionalFormatting>
  <conditionalFormatting sqref="G99">
    <cfRule type="cellIs" dxfId="33" priority="33" stopIfTrue="1" operator="equal">
      <formula>$G98</formula>
    </cfRule>
  </conditionalFormatting>
  <conditionalFormatting sqref="A99:F99">
    <cfRule type="cellIs" dxfId="32" priority="34" stopIfTrue="1" operator="equal">
      <formula>0</formula>
    </cfRule>
  </conditionalFormatting>
  <conditionalFormatting sqref="G100">
    <cfRule type="cellIs" dxfId="31" priority="31" stopIfTrue="1" operator="equal">
      <formula>$G99</formula>
    </cfRule>
  </conditionalFormatting>
  <conditionalFormatting sqref="A100:F100">
    <cfRule type="cellIs" dxfId="30" priority="32" stopIfTrue="1" operator="equal">
      <formula>0</formula>
    </cfRule>
  </conditionalFormatting>
  <conditionalFormatting sqref="G93:L93">
    <cfRule type="cellIs" dxfId="29" priority="29" stopIfTrue="1" operator="equal">
      <formula>$G81</formula>
    </cfRule>
  </conditionalFormatting>
  <conditionalFormatting sqref="A93:F93">
    <cfRule type="cellIs" dxfId="28" priority="30" stopIfTrue="1" operator="equal">
      <formula>0</formula>
    </cfRule>
  </conditionalFormatting>
  <conditionalFormatting sqref="G101">
    <cfRule type="cellIs" dxfId="27" priority="27" stopIfTrue="1" operator="equal">
      <formula>$G89</formula>
    </cfRule>
  </conditionalFormatting>
  <conditionalFormatting sqref="A101:F101">
    <cfRule type="cellIs" dxfId="26" priority="28" stopIfTrue="1" operator="equal">
      <formula>0</formula>
    </cfRule>
  </conditionalFormatting>
  <conditionalFormatting sqref="G102:L102">
    <cfRule type="cellIs" dxfId="25" priority="25" stopIfTrue="1" operator="equal">
      <formula>$G90</formula>
    </cfRule>
  </conditionalFormatting>
  <conditionalFormatting sqref="A102:F102">
    <cfRule type="cellIs" dxfId="24" priority="26" stopIfTrue="1" operator="equal">
      <formula>0</formula>
    </cfRule>
  </conditionalFormatting>
  <conditionalFormatting sqref="G104">
    <cfRule type="cellIs" dxfId="23" priority="24" stopIfTrue="1" operator="equal">
      <formula>$G103</formula>
    </cfRule>
  </conditionalFormatting>
  <conditionalFormatting sqref="G105">
    <cfRule type="cellIs" dxfId="22" priority="23" stopIfTrue="1" operator="equal">
      <formula>$G104</formula>
    </cfRule>
  </conditionalFormatting>
  <conditionalFormatting sqref="G106">
    <cfRule type="cellIs" dxfId="21" priority="22" stopIfTrue="1" operator="equal">
      <formula>$G105</formula>
    </cfRule>
  </conditionalFormatting>
  <conditionalFormatting sqref="G107">
    <cfRule type="cellIs" dxfId="20" priority="21" stopIfTrue="1" operator="equal">
      <formula>$G106</formula>
    </cfRule>
  </conditionalFormatting>
  <conditionalFormatting sqref="G108">
    <cfRule type="cellIs" dxfId="19" priority="20" stopIfTrue="1" operator="equal">
      <formula>$G107</formula>
    </cfRule>
  </conditionalFormatting>
  <conditionalFormatting sqref="G109">
    <cfRule type="cellIs" dxfId="18" priority="19" stopIfTrue="1" operator="equal">
      <formula>$G108</formula>
    </cfRule>
  </conditionalFormatting>
  <conditionalFormatting sqref="A116:F116">
    <cfRule type="cellIs" dxfId="17" priority="13" stopIfTrue="1" operator="equal">
      <formula>0</formula>
    </cfRule>
  </conditionalFormatting>
  <conditionalFormatting sqref="A117:F117">
    <cfRule type="cellIs" dxfId="16" priority="12" stopIfTrue="1" operator="equal">
      <formula>0</formula>
    </cfRule>
  </conditionalFormatting>
  <conditionalFormatting sqref="G112">
    <cfRule type="cellIs" dxfId="15" priority="17" stopIfTrue="1" operator="equal">
      <formula>$G111</formula>
    </cfRule>
  </conditionalFormatting>
  <conditionalFormatting sqref="A112:F112">
    <cfRule type="cellIs" dxfId="14" priority="18" stopIfTrue="1" operator="equal">
      <formula>0</formula>
    </cfRule>
  </conditionalFormatting>
  <conditionalFormatting sqref="A113:F113">
    <cfRule type="cellIs" dxfId="13" priority="16" stopIfTrue="1" operator="equal">
      <formula>0</formula>
    </cfRule>
  </conditionalFormatting>
  <conditionalFormatting sqref="A114:F114">
    <cfRule type="cellIs" dxfId="12" priority="15" stopIfTrue="1" operator="equal">
      <formula>0</formula>
    </cfRule>
  </conditionalFormatting>
  <conditionalFormatting sqref="A115:F115">
    <cfRule type="cellIs" dxfId="11" priority="14" stopIfTrue="1" operator="equal">
      <formula>0</formula>
    </cfRule>
  </conditionalFormatting>
  <conditionalFormatting sqref="A118:F118">
    <cfRule type="cellIs" dxfId="10" priority="11" stopIfTrue="1" operator="equal">
      <formula>0</formula>
    </cfRule>
  </conditionalFormatting>
  <conditionalFormatting sqref="G110">
    <cfRule type="cellIs" dxfId="9" priority="9" stopIfTrue="1" operator="equal">
      <formula>$G98</formula>
    </cfRule>
  </conditionalFormatting>
  <conditionalFormatting sqref="A110:F110">
    <cfRule type="cellIs" dxfId="8" priority="10" stopIfTrue="1" operator="equal">
      <formula>0</formula>
    </cfRule>
  </conditionalFormatting>
  <conditionalFormatting sqref="G111:L111">
    <cfRule type="cellIs" dxfId="7" priority="7" stopIfTrue="1" operator="equal">
      <formula>$G99</formula>
    </cfRule>
  </conditionalFormatting>
  <conditionalFormatting sqref="A111:F111">
    <cfRule type="cellIs" dxfId="6" priority="8" stopIfTrue="1" operator="equal">
      <formula>0</formula>
    </cfRule>
  </conditionalFormatting>
  <conditionalFormatting sqref="G113">
    <cfRule type="cellIs" dxfId="5" priority="6" stopIfTrue="1" operator="equal">
      <formula>$G112</formula>
    </cfRule>
  </conditionalFormatting>
  <conditionalFormatting sqref="G114">
    <cfRule type="cellIs" dxfId="4" priority="5" stopIfTrue="1" operator="equal">
      <formula>$G113</formula>
    </cfRule>
  </conditionalFormatting>
  <conditionalFormatting sqref="G115">
    <cfRule type="cellIs" dxfId="3" priority="4" stopIfTrue="1" operator="equal">
      <formula>$G114</formula>
    </cfRule>
  </conditionalFormatting>
  <conditionalFormatting sqref="G116">
    <cfRule type="cellIs" dxfId="2" priority="3" stopIfTrue="1" operator="equal">
      <formula>$G115</formula>
    </cfRule>
  </conditionalFormatting>
  <conditionalFormatting sqref="G117">
    <cfRule type="cellIs" dxfId="1" priority="2" stopIfTrue="1" operator="equal">
      <formula>$G116</formula>
    </cfRule>
  </conditionalFormatting>
  <conditionalFormatting sqref="G118">
    <cfRule type="cellIs" dxfId="0" priority="1" stopIfTrue="1" operator="equal">
      <formula>$G117</formula>
    </cfRule>
  </conditionalFormatting>
  <pageMargins left="0.32" right="0.33" top="0.39370078740157499" bottom="0.39370078740157499" header="0" footer="0"/>
  <pageSetup paperSize="9" scale="77" fitToHeight="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КПК0113191</vt:lpstr>
      <vt:lpstr>КПК0113191!Область_печати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2020-12-22T11:31:38Z</cp:lastPrinted>
  <dcterms:created xsi:type="dcterms:W3CDTF">2016-08-15T09:54:21Z</dcterms:created>
  <dcterms:modified xsi:type="dcterms:W3CDTF">2020-12-23T06:22:51Z</dcterms:modified>
</cp:coreProperties>
</file>