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Лист1" sheetId="1" r:id="rId1"/>
  </sheets>
  <definedNames>
    <definedName name="_xlnm.Print_Area" localSheetId="0">Лист1!$A$1:$Q$38</definedName>
  </definedNames>
  <calcPr calcId="145621"/>
</workbook>
</file>

<file path=xl/calcChain.xml><?xml version="1.0" encoding="utf-8"?>
<calcChain xmlns="http://schemas.openxmlformats.org/spreadsheetml/2006/main">
  <c r="L34" i="1" l="1"/>
  <c r="M34" i="1"/>
  <c r="N34" i="1"/>
  <c r="O34" i="1"/>
  <c r="K34" i="1"/>
  <c r="L32" i="1"/>
  <c r="M32" i="1"/>
  <c r="N32" i="1"/>
  <c r="O32" i="1"/>
  <c r="K32" i="1"/>
  <c r="F32" i="1"/>
  <c r="G32" i="1"/>
  <c r="H32" i="1"/>
  <c r="I32" i="1"/>
  <c r="L20" i="1"/>
  <c r="M20" i="1"/>
  <c r="N20" i="1"/>
  <c r="O20" i="1"/>
  <c r="K20" i="1"/>
  <c r="G20" i="1"/>
  <c r="H20" i="1"/>
  <c r="I20" i="1"/>
  <c r="F20" i="1"/>
  <c r="G15" i="1"/>
  <c r="H15" i="1"/>
  <c r="I15" i="1"/>
  <c r="F15" i="1"/>
  <c r="L15" i="1"/>
  <c r="M15" i="1"/>
  <c r="N15" i="1"/>
  <c r="O15" i="1"/>
  <c r="K15" i="1"/>
  <c r="L23" i="1" l="1"/>
  <c r="M23" i="1"/>
  <c r="N23" i="1"/>
  <c r="J18" i="1" l="1"/>
  <c r="P18" i="1" s="1"/>
  <c r="E15" i="1" l="1"/>
  <c r="E14" i="1" s="1"/>
  <c r="J32" i="1" l="1"/>
  <c r="J34" i="1" l="1"/>
  <c r="F14" i="1"/>
  <c r="K19" i="1"/>
  <c r="L27" i="1"/>
  <c r="L26" i="1" s="1"/>
  <c r="M27" i="1"/>
  <c r="M26" i="1" s="1"/>
  <c r="N27" i="1"/>
  <c r="N26" i="1" s="1"/>
  <c r="O27" i="1"/>
  <c r="K27" i="1"/>
  <c r="K26" i="1" s="1"/>
  <c r="E28" i="1"/>
  <c r="E29" i="1"/>
  <c r="G27" i="1"/>
  <c r="G26" i="1" s="1"/>
  <c r="H27" i="1"/>
  <c r="H26" i="1" s="1"/>
  <c r="I27" i="1"/>
  <c r="I26" i="1" s="1"/>
  <c r="F27" i="1"/>
  <c r="J28" i="1"/>
  <c r="J29" i="1"/>
  <c r="J21" i="1"/>
  <c r="J22" i="1"/>
  <c r="J23" i="1"/>
  <c r="J24" i="1"/>
  <c r="J25" i="1"/>
  <c r="L19" i="1"/>
  <c r="M19" i="1"/>
  <c r="N19" i="1"/>
  <c r="J20" i="1"/>
  <c r="E24" i="1"/>
  <c r="E25" i="1"/>
  <c r="E21" i="1"/>
  <c r="E22" i="1"/>
  <c r="J16" i="1"/>
  <c r="J17" i="1"/>
  <c r="L14" i="1"/>
  <c r="M14" i="1"/>
  <c r="N14" i="1"/>
  <c r="G14" i="1"/>
  <c r="H14" i="1"/>
  <c r="I14" i="1"/>
  <c r="E16" i="1"/>
  <c r="E17" i="1"/>
  <c r="E27" i="1" l="1"/>
  <c r="K14" i="1"/>
  <c r="K30" i="1" s="1"/>
  <c r="L30" i="1"/>
  <c r="M30" i="1"/>
  <c r="F26" i="1"/>
  <c r="E26" i="1" s="1"/>
  <c r="J27" i="1"/>
  <c r="N30" i="1"/>
  <c r="O14" i="1"/>
  <c r="J14" i="1" s="1"/>
  <c r="P14" i="1" s="1"/>
  <c r="O26" i="1"/>
  <c r="J26" i="1" s="1"/>
  <c r="O19" i="1"/>
  <c r="G23" i="1"/>
  <c r="H23" i="1"/>
  <c r="I23" i="1"/>
  <c r="P29" i="1"/>
  <c r="P28" i="1"/>
  <c r="P25" i="1"/>
  <c r="P24" i="1"/>
  <c r="P22" i="1"/>
  <c r="P21" i="1"/>
  <c r="P17" i="1"/>
  <c r="P16" i="1"/>
  <c r="P27" i="1" l="1"/>
  <c r="F34" i="1"/>
  <c r="G34" i="1"/>
  <c r="G19" i="1"/>
  <c r="G30" i="1" s="1"/>
  <c r="P26" i="1"/>
  <c r="I19" i="1"/>
  <c r="I30" i="1" s="1"/>
  <c r="I34" i="1"/>
  <c r="H19" i="1"/>
  <c r="H30" i="1" s="1"/>
  <c r="H34" i="1"/>
  <c r="E32" i="1"/>
  <c r="P32" i="1" s="1"/>
  <c r="E23" i="1"/>
  <c r="P23" i="1" s="1"/>
  <c r="J15" i="1"/>
  <c r="P15" i="1" s="1"/>
  <c r="J19" i="1"/>
  <c r="O30" i="1"/>
  <c r="J30" i="1" s="1"/>
  <c r="E34" i="1" l="1"/>
  <c r="P34" i="1" s="1"/>
  <c r="F19" i="1"/>
  <c r="E20" i="1"/>
  <c r="P20" i="1" s="1"/>
  <c r="F30" i="1" l="1"/>
  <c r="E30" i="1" s="1"/>
  <c r="P30" i="1" s="1"/>
  <c r="E19" i="1"/>
  <c r="E39" i="1" l="1"/>
  <c r="P19" i="1"/>
</calcChain>
</file>

<file path=xl/sharedStrings.xml><?xml version="1.0" encoding="utf-8"?>
<sst xmlns="http://schemas.openxmlformats.org/spreadsheetml/2006/main" count="81" uniqueCount="68">
  <si>
    <t>Додаток 3</t>
  </si>
  <si>
    <t>до рішення ____________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</si>
  <si>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</si>
  <si>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</si>
  <si>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</si>
  <si>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</si>
  <si>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</si>
  <si>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</si>
  <si>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</si>
  <si>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</si>
  <si>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</si>
  <si>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</si>
  <si>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</si>
  <si>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</si>
  <si>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</si>
  <si>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</si>
  <si>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</si>
  <si>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</si>
  <si>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</si>
  <si>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</si>
  <si>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0443</t>
  </si>
  <si>
    <t>0117330</t>
  </si>
  <si>
    <t>0600000</t>
  </si>
  <si>
    <t>Відділ освіти, молоді та спорту виконавчого комітету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</si>
  <si>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</si>
  <si>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</si>
  <si>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</si>
  <si>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</si>
  <si>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</si>
  <si>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</si>
  <si>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</si>
  <si>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</si>
  <si>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</si>
  <si>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0990</t>
  </si>
  <si>
    <t>1000000</t>
  </si>
  <si>
    <t>Відділ розвитку культури і туризму виконавчого комітету міської ради</t>
  </si>
  <si>
    <t>1010000</t>
  </si>
  <si>
    <t>Орган з питань культури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</si>
  <si>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</si>
  <si>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</si>
  <si>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</si>
  <si>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</si>
  <si>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1017324</t>
  </si>
  <si>
    <t>7324</t>
  </si>
  <si>
    <t>Будівництво-1 установ та закладів культури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</si>
  <si>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</si>
  <si>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</si>
  <si>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</si>
  <si>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</si>
  <si>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</si>
  <si>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</si>
  <si>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0611061</t>
  </si>
  <si>
    <t>1061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</si>
  <si>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</si>
  <si>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</si>
  <si>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</si>
  <si>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</si>
  <si>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</si>
  <si>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</si>
  <si>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</si>
  <si>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>0490</t>
  </si>
  <si>
    <t xml:space="preserve">                            2021 року №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</si>
  <si>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</si>
  <si>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</si>
  <si>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</si>
  <si>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</si>
  <si>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</si>
  <si>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інших об"єктів комунальної власності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</si>
</sst>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quotePrefix="1" applyBorder="1" applyAlignment="1">
      <alignment horizontal="center" vertical="top" wrapText="1"/>
    </xf>
    <xf numFmtId="4" fontId="0" fillId="0" borderId="2" xfId="0" quotePrefix="1" applyNumberFormat="1" applyBorder="1" applyAlignment="1">
      <alignment horizontal="center" vertical="top" wrapText="1"/>
    </xf>
    <xf numFmtId="4" fontId="0" fillId="2" borderId="2" xfId="0" applyNumberFormat="1" applyFill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4" fillId="2" borderId="3" xfId="0" applyNumberFormat="1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4" fontId="1" fillId="2" borderId="2" xfId="0" applyNumberFormat="1" applyFont="1" applyFill="1" applyBorder="1" applyAlignment="1">
      <alignment vertical="top" wrapText="1"/>
    </xf>
    <xf numFmtId="0" fontId="7" fillId="0" borderId="0" xfId="0" applyFont="1" applyAlignment="1"/>
    <xf numFmtId="165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2" xfId="0" quotePrefix="1" applyFont="1" applyBorder="1" applyAlignment="1">
      <alignment horizontal="center" vertical="top" wrapText="1"/>
    </xf>
    <xf numFmtId="49" fontId="0" fillId="0" borderId="2" xfId="0" quotePrefix="1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49" fontId="5" fillId="0" borderId="2" xfId="0" quotePrefix="1" applyNumberFormat="1" applyFont="1" applyBorder="1" applyAlignment="1">
      <alignment horizontal="center" vertical="top" wrapText="1"/>
    </xf>
    <xf numFmtId="4" fontId="0" fillId="0" borderId="0" xfId="0" applyNumberFormat="1"/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2" xfId="0" quotePrefix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="75" zoomScaleNormal="100" zoomScaleSheetLayoutView="75" workbookViewId="0">
      <pane ySplit="3405" topLeftCell="A16" activePane="bottomLeft"/>
      <selection activeCell="M3" sqref="M3"/>
      <selection pane="bottomLeft" activeCell="D16" sqref="D16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t="s">
        <v>0</v>
      </c>
    </row>
    <row r="2" spans="1:16" x14ac:dyDescent="0.25">
      <c r="M2" t="s">
        <v>1</v>
      </c>
    </row>
    <row r="3" spans="1:16" x14ac:dyDescent="0.25">
      <c r="M3" t="s">
        <v>61</v>
      </c>
    </row>
    <row r="5" spans="1:16" x14ac:dyDescent="0.25">
      <c r="A5" s="53" t="s">
        <v>49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x14ac:dyDescent="0.25">
      <c r="A6" s="53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x14ac:dyDescent="0.25">
      <c r="A7" s="21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0" t="s">
        <v>48</v>
      </c>
      <c r="P8" s="1" t="s">
        <v>2</v>
      </c>
    </row>
    <row r="9" spans="1:16" x14ac:dyDescent="0.25">
      <c r="A9" s="55" t="s">
        <v>3</v>
      </c>
      <c r="B9" s="55" t="s">
        <v>4</v>
      </c>
      <c r="C9" s="55" t="s">
        <v>5</v>
      </c>
      <c r="D9" s="50" t="s">
        <v>6</v>
      </c>
      <c r="E9" s="50" t="s">
        <v>7</v>
      </c>
      <c r="F9" s="50"/>
      <c r="G9" s="50"/>
      <c r="H9" s="50"/>
      <c r="I9" s="50"/>
      <c r="J9" s="50" t="s">
        <v>14</v>
      </c>
      <c r="K9" s="50"/>
      <c r="L9" s="50"/>
      <c r="M9" s="50"/>
      <c r="N9" s="50"/>
      <c r="O9" s="50"/>
      <c r="P9" s="51" t="s">
        <v>16</v>
      </c>
    </row>
    <row r="10" spans="1:16" x14ac:dyDescent="0.25">
      <c r="A10" s="50"/>
      <c r="B10" s="50"/>
      <c r="C10" s="50"/>
      <c r="D10" s="50"/>
      <c r="E10" s="51" t="s">
        <v>8</v>
      </c>
      <c r="F10" s="50" t="s">
        <v>9</v>
      </c>
      <c r="G10" s="50" t="s">
        <v>10</v>
      </c>
      <c r="H10" s="50"/>
      <c r="I10" s="50" t="s">
        <v>13</v>
      </c>
      <c r="J10" s="51" t="s">
        <v>8</v>
      </c>
      <c r="K10" s="50" t="s">
        <v>15</v>
      </c>
      <c r="L10" s="50" t="s">
        <v>9</v>
      </c>
      <c r="M10" s="50" t="s">
        <v>10</v>
      </c>
      <c r="N10" s="50"/>
      <c r="O10" s="50" t="s">
        <v>13</v>
      </c>
      <c r="P10" s="50"/>
    </row>
    <row r="11" spans="1:16" x14ac:dyDescent="0.25">
      <c r="A11" s="50"/>
      <c r="B11" s="50"/>
      <c r="C11" s="50"/>
      <c r="D11" s="50"/>
      <c r="E11" s="50"/>
      <c r="F11" s="50"/>
      <c r="G11" s="50" t="s">
        <v>11</v>
      </c>
      <c r="H11" s="50" t="s">
        <v>12</v>
      </c>
      <c r="I11" s="50"/>
      <c r="J11" s="50"/>
      <c r="K11" s="50"/>
      <c r="L11" s="50"/>
      <c r="M11" s="50" t="s">
        <v>11</v>
      </c>
      <c r="N11" s="50" t="s">
        <v>12</v>
      </c>
      <c r="O11" s="50"/>
      <c r="P11" s="50"/>
    </row>
    <row r="12" spans="1:16" ht="44.2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17</v>
      </c>
      <c r="B14" s="6"/>
      <c r="C14" s="7"/>
      <c r="D14" s="8" t="s">
        <v>18</v>
      </c>
      <c r="E14" s="9">
        <f>E15</f>
        <v>0</v>
      </c>
      <c r="F14" s="10">
        <f>F15</f>
        <v>0</v>
      </c>
      <c r="G14" s="10">
        <f t="shared" ref="G14:I14" si="0">G15</f>
        <v>0</v>
      </c>
      <c r="H14" s="10">
        <f t="shared" si="0"/>
        <v>0</v>
      </c>
      <c r="I14" s="10">
        <f t="shared" si="0"/>
        <v>0</v>
      </c>
      <c r="J14" s="9">
        <f>L14+O14</f>
        <v>0</v>
      </c>
      <c r="K14" s="10">
        <f>K15</f>
        <v>0</v>
      </c>
      <c r="L14" s="10">
        <f t="shared" ref="L14:O14" si="1">L15</f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9">
        <f t="shared" ref="P14:P30" si="2">E14+J14</f>
        <v>0</v>
      </c>
    </row>
    <row r="15" spans="1:16" x14ac:dyDescent="0.25">
      <c r="A15" s="5" t="s">
        <v>19</v>
      </c>
      <c r="B15" s="6"/>
      <c r="C15" s="7"/>
      <c r="D15" s="8" t="s">
        <v>18</v>
      </c>
      <c r="E15" s="9">
        <f>F15+I15</f>
        <v>0</v>
      </c>
      <c r="F15" s="10">
        <f>F16+F17+F18</f>
        <v>0</v>
      </c>
      <c r="G15" s="10">
        <f t="shared" ref="G15:I15" si="3">G16+G17+G18</f>
        <v>0</v>
      </c>
      <c r="H15" s="10">
        <f t="shared" si="3"/>
        <v>0</v>
      </c>
      <c r="I15" s="10">
        <f t="shared" si="3"/>
        <v>0</v>
      </c>
      <c r="J15" s="9">
        <f>L15+O15</f>
        <v>0</v>
      </c>
      <c r="K15" s="10">
        <f>K16+K17+K18</f>
        <v>0</v>
      </c>
      <c r="L15" s="10">
        <f t="shared" ref="L15:O15" si="4">L16+L17+L18</f>
        <v>0</v>
      </c>
      <c r="M15" s="10">
        <f t="shared" si="4"/>
        <v>0</v>
      </c>
      <c r="N15" s="10">
        <f t="shared" si="4"/>
        <v>0</v>
      </c>
      <c r="O15" s="10">
        <f t="shared" si="4"/>
        <v>0</v>
      </c>
      <c r="P15" s="9">
        <f t="shared" si="2"/>
        <v>0</v>
      </c>
    </row>
    <row r="16" spans="1:16" ht="57.75" customHeight="1" x14ac:dyDescent="0.25">
      <c r="A16" s="47" t="s">
        <v>65</v>
      </c>
      <c r="B16" s="47">
        <v>7361</v>
      </c>
      <c r="C16" s="46" t="s">
        <v>60</v>
      </c>
      <c r="D16" s="48" t="s">
        <v>66</v>
      </c>
      <c r="E16" s="14">
        <f t="shared" ref="E16:E30" si="5">F16+I16</f>
        <v>0</v>
      </c>
      <c r="F16" s="15">
        <v>0</v>
      </c>
      <c r="G16" s="15">
        <v>0</v>
      </c>
      <c r="H16" s="15">
        <v>0</v>
      </c>
      <c r="I16" s="15">
        <v>0</v>
      </c>
      <c r="J16" s="9">
        <f t="shared" ref="J16:J29" si="6">L16+O16</f>
        <v>-166000</v>
      </c>
      <c r="K16" s="15">
        <v>-166000</v>
      </c>
      <c r="L16" s="15"/>
      <c r="M16" s="15"/>
      <c r="N16" s="15"/>
      <c r="O16" s="15">
        <v>-166000</v>
      </c>
      <c r="P16" s="14">
        <f t="shared" si="2"/>
        <v>-166000</v>
      </c>
    </row>
    <row r="17" spans="1:16" ht="25.5" x14ac:dyDescent="0.25">
      <c r="A17" s="37" t="s">
        <v>21</v>
      </c>
      <c r="B17" s="37">
        <v>7330</v>
      </c>
      <c r="C17" s="46" t="s">
        <v>20</v>
      </c>
      <c r="D17" s="49" t="s">
        <v>67</v>
      </c>
      <c r="E17" s="14">
        <f t="shared" si="5"/>
        <v>0</v>
      </c>
      <c r="F17" s="15">
        <v>0</v>
      </c>
      <c r="G17" s="15">
        <v>0</v>
      </c>
      <c r="H17" s="15">
        <v>0</v>
      </c>
      <c r="I17" s="15">
        <v>0</v>
      </c>
      <c r="J17" s="9">
        <f t="shared" si="6"/>
        <v>166000</v>
      </c>
      <c r="K17" s="15">
        <v>166000</v>
      </c>
      <c r="L17" s="15"/>
      <c r="M17" s="15"/>
      <c r="N17" s="15"/>
      <c r="O17" s="15">
        <v>166000</v>
      </c>
      <c r="P17" s="14">
        <f t="shared" si="2"/>
        <v>166000</v>
      </c>
    </row>
    <row r="18" spans="1:16" x14ac:dyDescent="0.25">
      <c r="A18" s="40"/>
      <c r="B18" s="38"/>
      <c r="C18" s="38"/>
      <c r="D18" s="39"/>
      <c r="E18" s="14"/>
      <c r="F18" s="15"/>
      <c r="G18" s="15"/>
      <c r="H18" s="15"/>
      <c r="I18" s="15"/>
      <c r="J18" s="9">
        <f t="shared" si="6"/>
        <v>0</v>
      </c>
      <c r="K18" s="15"/>
      <c r="L18" s="15"/>
      <c r="M18" s="15"/>
      <c r="N18" s="15"/>
      <c r="O18" s="15"/>
      <c r="P18" s="14">
        <f t="shared" si="2"/>
        <v>0</v>
      </c>
    </row>
    <row r="19" spans="1:16" ht="30" x14ac:dyDescent="0.25">
      <c r="A19" s="5" t="s">
        <v>22</v>
      </c>
      <c r="B19" s="6"/>
      <c r="C19" s="7"/>
      <c r="D19" s="8" t="s">
        <v>23</v>
      </c>
      <c r="E19" s="14">
        <f t="shared" si="5"/>
        <v>346114</v>
      </c>
      <c r="F19" s="10">
        <f>F20</f>
        <v>346114</v>
      </c>
      <c r="G19" s="10">
        <f t="shared" ref="G19:I19" si="7">G20</f>
        <v>0</v>
      </c>
      <c r="H19" s="10">
        <f t="shared" si="7"/>
        <v>0</v>
      </c>
      <c r="I19" s="10">
        <f t="shared" si="7"/>
        <v>0</v>
      </c>
      <c r="J19" s="9">
        <f t="shared" si="6"/>
        <v>0</v>
      </c>
      <c r="K19" s="10">
        <f>K20</f>
        <v>0</v>
      </c>
      <c r="L19" s="10">
        <f t="shared" ref="L19:O19" si="8">L20</f>
        <v>0</v>
      </c>
      <c r="M19" s="10">
        <f t="shared" si="8"/>
        <v>0</v>
      </c>
      <c r="N19" s="10">
        <f t="shared" si="8"/>
        <v>0</v>
      </c>
      <c r="O19" s="10">
        <f t="shared" si="8"/>
        <v>0</v>
      </c>
      <c r="P19" s="9">
        <f t="shared" si="2"/>
        <v>346114</v>
      </c>
    </row>
    <row r="20" spans="1:16" ht="30" x14ac:dyDescent="0.25">
      <c r="A20" s="5" t="s">
        <v>24</v>
      </c>
      <c r="B20" s="6"/>
      <c r="C20" s="7"/>
      <c r="D20" s="8" t="s">
        <v>23</v>
      </c>
      <c r="E20" s="14">
        <f t="shared" si="5"/>
        <v>346114</v>
      </c>
      <c r="F20" s="10">
        <f>F21+F23+F22+F25</f>
        <v>346114</v>
      </c>
      <c r="G20" s="10">
        <f t="shared" ref="G20:I20" si="9">G21+G23+G22+G25</f>
        <v>0</v>
      </c>
      <c r="H20" s="10">
        <f t="shared" si="9"/>
        <v>0</v>
      </c>
      <c r="I20" s="10">
        <f t="shared" si="9"/>
        <v>0</v>
      </c>
      <c r="J20" s="9">
        <f t="shared" si="6"/>
        <v>0</v>
      </c>
      <c r="K20" s="10">
        <f>K21+K23+K22+K25</f>
        <v>0</v>
      </c>
      <c r="L20" s="10">
        <f t="shared" ref="L20:O20" si="10">L21+L23+L22+L25</f>
        <v>0</v>
      </c>
      <c r="M20" s="10">
        <f t="shared" si="10"/>
        <v>0</v>
      </c>
      <c r="N20" s="10">
        <f t="shared" si="10"/>
        <v>0</v>
      </c>
      <c r="O20" s="10">
        <f t="shared" si="10"/>
        <v>0</v>
      </c>
      <c r="P20" s="9">
        <f t="shared" si="2"/>
        <v>346114</v>
      </c>
    </row>
    <row r="21" spans="1:16" x14ac:dyDescent="0.25">
      <c r="A21" s="11" t="s">
        <v>25</v>
      </c>
      <c r="B21" s="11" t="s">
        <v>27</v>
      </c>
      <c r="C21" s="12" t="s">
        <v>26</v>
      </c>
      <c r="D21" s="13" t="s">
        <v>28</v>
      </c>
      <c r="E21" s="14">
        <f t="shared" si="5"/>
        <v>0</v>
      </c>
      <c r="F21" s="15"/>
      <c r="G21" s="15">
        <v>0</v>
      </c>
      <c r="H21" s="15"/>
      <c r="I21" s="15">
        <v>0</v>
      </c>
      <c r="J21" s="9">
        <f t="shared" si="6"/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2"/>
        <v>0</v>
      </c>
    </row>
    <row r="22" spans="1:16" ht="30" x14ac:dyDescent="0.25">
      <c r="A22" s="11" t="s">
        <v>29</v>
      </c>
      <c r="B22" s="11" t="s">
        <v>31</v>
      </c>
      <c r="C22" s="12" t="s">
        <v>30</v>
      </c>
      <c r="D22" s="13" t="s">
        <v>32</v>
      </c>
      <c r="E22" s="14">
        <f t="shared" si="5"/>
        <v>0</v>
      </c>
      <c r="F22" s="15"/>
      <c r="G22" s="15">
        <v>0</v>
      </c>
      <c r="H22" s="15"/>
      <c r="I22" s="15">
        <v>0</v>
      </c>
      <c r="J22" s="9">
        <f t="shared" si="6"/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2"/>
        <v>0</v>
      </c>
    </row>
    <row r="23" spans="1:16" ht="150" x14ac:dyDescent="0.25">
      <c r="A23" s="22" t="s">
        <v>53</v>
      </c>
      <c r="B23" s="22">
        <v>1060</v>
      </c>
      <c r="C23" s="23"/>
      <c r="D23" s="13" t="s">
        <v>54</v>
      </c>
      <c r="E23" s="24">
        <f t="shared" si="5"/>
        <v>0</v>
      </c>
      <c r="F23" s="25"/>
      <c r="G23" s="25">
        <f t="shared" ref="G23:I23" si="11">G24</f>
        <v>0</v>
      </c>
      <c r="H23" s="25">
        <f t="shared" si="11"/>
        <v>0</v>
      </c>
      <c r="I23" s="25">
        <f t="shared" si="11"/>
        <v>0</v>
      </c>
      <c r="J23" s="32">
        <f t="shared" si="6"/>
        <v>0</v>
      </c>
      <c r="K23" s="25"/>
      <c r="L23" s="25">
        <f t="shared" ref="L23:N23" si="12">L24</f>
        <v>0</v>
      </c>
      <c r="M23" s="25">
        <f t="shared" si="12"/>
        <v>0</v>
      </c>
      <c r="N23" s="25">
        <f t="shared" si="12"/>
        <v>0</v>
      </c>
      <c r="O23" s="25"/>
      <c r="P23" s="24">
        <f>E23+J23</f>
        <v>0</v>
      </c>
    </row>
    <row r="24" spans="1:16" ht="30" x14ac:dyDescent="0.25">
      <c r="A24" s="11" t="s">
        <v>51</v>
      </c>
      <c r="B24" s="11" t="s">
        <v>52</v>
      </c>
      <c r="C24" s="12" t="s">
        <v>30</v>
      </c>
      <c r="D24" s="13" t="s">
        <v>32</v>
      </c>
      <c r="E24" s="14">
        <f t="shared" si="5"/>
        <v>0</v>
      </c>
      <c r="F24" s="15"/>
      <c r="G24" s="15">
        <v>0</v>
      </c>
      <c r="H24" s="15">
        <v>0</v>
      </c>
      <c r="I24" s="15">
        <v>0</v>
      </c>
      <c r="J24" s="9">
        <f t="shared" si="6"/>
        <v>0</v>
      </c>
      <c r="K24" s="15"/>
      <c r="L24" s="15">
        <v>0</v>
      </c>
      <c r="M24" s="15">
        <v>0</v>
      </c>
      <c r="N24" s="15">
        <v>0</v>
      </c>
      <c r="O24" s="15"/>
      <c r="P24" s="14">
        <f t="shared" si="2"/>
        <v>0</v>
      </c>
    </row>
    <row r="25" spans="1:16" ht="72" customHeight="1" x14ac:dyDescent="0.25">
      <c r="A25" s="45" t="s">
        <v>62</v>
      </c>
      <c r="B25" s="42" t="s">
        <v>63</v>
      </c>
      <c r="C25" s="43" t="s">
        <v>33</v>
      </c>
      <c r="D25" s="44" t="s">
        <v>64</v>
      </c>
      <c r="E25" s="14">
        <f t="shared" si="5"/>
        <v>346114</v>
      </c>
      <c r="F25" s="15">
        <v>346114</v>
      </c>
      <c r="G25" s="15">
        <v>0</v>
      </c>
      <c r="H25" s="15"/>
      <c r="I25" s="15">
        <v>0</v>
      </c>
      <c r="J25" s="9">
        <f t="shared" si="6"/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2"/>
        <v>346114</v>
      </c>
    </row>
    <row r="26" spans="1:16" ht="30" x14ac:dyDescent="0.25">
      <c r="A26" s="5" t="s">
        <v>34</v>
      </c>
      <c r="B26" s="6"/>
      <c r="C26" s="7"/>
      <c r="D26" s="8" t="s">
        <v>35</v>
      </c>
      <c r="E26" s="14">
        <f t="shared" si="5"/>
        <v>0</v>
      </c>
      <c r="F26" s="10">
        <f>F27</f>
        <v>0</v>
      </c>
      <c r="G26" s="10">
        <f t="shared" ref="G26:I26" si="13">G27</f>
        <v>0</v>
      </c>
      <c r="H26" s="10">
        <f t="shared" si="13"/>
        <v>0</v>
      </c>
      <c r="I26" s="10">
        <f t="shared" si="13"/>
        <v>0</v>
      </c>
      <c r="J26" s="9">
        <f t="shared" si="6"/>
        <v>0</v>
      </c>
      <c r="K26" s="10">
        <f>K27</f>
        <v>0</v>
      </c>
      <c r="L26" s="10">
        <f t="shared" ref="L26:O26" si="14">L27</f>
        <v>0</v>
      </c>
      <c r="M26" s="10">
        <f t="shared" si="14"/>
        <v>0</v>
      </c>
      <c r="N26" s="10">
        <f t="shared" si="14"/>
        <v>0</v>
      </c>
      <c r="O26" s="10">
        <f t="shared" si="14"/>
        <v>0</v>
      </c>
      <c r="P26" s="9">
        <f t="shared" si="2"/>
        <v>0</v>
      </c>
    </row>
    <row r="27" spans="1:16" x14ac:dyDescent="0.25">
      <c r="A27" s="5" t="s">
        <v>36</v>
      </c>
      <c r="B27" s="6"/>
      <c r="C27" s="7"/>
      <c r="D27" s="8" t="s">
        <v>37</v>
      </c>
      <c r="E27" s="14">
        <f t="shared" si="5"/>
        <v>0</v>
      </c>
      <c r="F27" s="10">
        <f>F28+F29</f>
        <v>0</v>
      </c>
      <c r="G27" s="10">
        <f t="shared" ref="G27:I27" si="15">G28+G29</f>
        <v>0</v>
      </c>
      <c r="H27" s="10">
        <f t="shared" si="15"/>
        <v>0</v>
      </c>
      <c r="I27" s="10">
        <f t="shared" si="15"/>
        <v>0</v>
      </c>
      <c r="J27" s="9">
        <f t="shared" si="6"/>
        <v>0</v>
      </c>
      <c r="K27" s="10">
        <f>K28+K29</f>
        <v>0</v>
      </c>
      <c r="L27" s="10">
        <f t="shared" ref="L27:O27" si="16">L28+L29</f>
        <v>0</v>
      </c>
      <c r="M27" s="10">
        <f t="shared" si="16"/>
        <v>0</v>
      </c>
      <c r="N27" s="10">
        <f t="shared" si="16"/>
        <v>0</v>
      </c>
      <c r="O27" s="10">
        <f t="shared" si="16"/>
        <v>0</v>
      </c>
      <c r="P27" s="9">
        <f t="shared" si="2"/>
        <v>0</v>
      </c>
    </row>
    <row r="28" spans="1:16" ht="45" x14ac:dyDescent="0.25">
      <c r="A28" s="11" t="s">
        <v>38</v>
      </c>
      <c r="B28" s="11" t="s">
        <v>40</v>
      </c>
      <c r="C28" s="12" t="s">
        <v>39</v>
      </c>
      <c r="D28" s="13" t="s">
        <v>41</v>
      </c>
      <c r="E28" s="14">
        <f t="shared" si="5"/>
        <v>0</v>
      </c>
      <c r="F28" s="15"/>
      <c r="G28" s="15">
        <v>0</v>
      </c>
      <c r="H28" s="15">
        <v>0</v>
      </c>
      <c r="I28" s="15">
        <v>0</v>
      </c>
      <c r="J28" s="9">
        <f t="shared" si="6"/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2"/>
        <v>0</v>
      </c>
    </row>
    <row r="29" spans="1:16" ht="30" x14ac:dyDescent="0.25">
      <c r="A29" s="11" t="s">
        <v>42</v>
      </c>
      <c r="B29" s="11" t="s">
        <v>43</v>
      </c>
      <c r="C29" s="12" t="s">
        <v>20</v>
      </c>
      <c r="D29" s="13" t="s">
        <v>44</v>
      </c>
      <c r="E29" s="14">
        <f t="shared" si="5"/>
        <v>0</v>
      </c>
      <c r="F29" s="15">
        <v>0</v>
      </c>
      <c r="G29" s="15">
        <v>0</v>
      </c>
      <c r="H29" s="15">
        <v>0</v>
      </c>
      <c r="I29" s="15">
        <v>0</v>
      </c>
      <c r="J29" s="9">
        <f t="shared" si="6"/>
        <v>0</v>
      </c>
      <c r="K29" s="15"/>
      <c r="L29" s="15">
        <v>0</v>
      </c>
      <c r="M29" s="15">
        <v>0</v>
      </c>
      <c r="N29" s="15">
        <v>0</v>
      </c>
      <c r="O29" s="15"/>
      <c r="P29" s="14">
        <f t="shared" si="2"/>
        <v>0</v>
      </c>
    </row>
    <row r="30" spans="1:16" x14ac:dyDescent="0.25">
      <c r="A30" s="16" t="s">
        <v>45</v>
      </c>
      <c r="B30" s="17" t="s">
        <v>45</v>
      </c>
      <c r="C30" s="18" t="s">
        <v>45</v>
      </c>
      <c r="D30" s="19" t="s">
        <v>46</v>
      </c>
      <c r="E30" s="14">
        <f t="shared" si="5"/>
        <v>346114</v>
      </c>
      <c r="F30" s="9">
        <f>F26+F19+F14</f>
        <v>346114</v>
      </c>
      <c r="G30" s="9">
        <f>G26+G19+G14</f>
        <v>0</v>
      </c>
      <c r="H30" s="9">
        <f>H26+H19+H14</f>
        <v>0</v>
      </c>
      <c r="I30" s="9">
        <f>I26+I19+I14</f>
        <v>0</v>
      </c>
      <c r="J30" s="9">
        <f>L30+O30</f>
        <v>0</v>
      </c>
      <c r="K30" s="9">
        <f>K26+K19+K14</f>
        <v>0</v>
      </c>
      <c r="L30" s="9">
        <f>L26+L19+L14</f>
        <v>0</v>
      </c>
      <c r="M30" s="9">
        <f>M26+M19+M14</f>
        <v>0</v>
      </c>
      <c r="N30" s="9">
        <f>N26+N19+N14</f>
        <v>0</v>
      </c>
      <c r="O30" s="9">
        <f>O26+O19+O14</f>
        <v>0</v>
      </c>
      <c r="P30" s="9">
        <f t="shared" si="2"/>
        <v>346114</v>
      </c>
    </row>
    <row r="32" spans="1:16" ht="47.25" x14ac:dyDescent="0.25">
      <c r="A32" s="26"/>
      <c r="B32" s="26"/>
      <c r="C32" s="26"/>
      <c r="D32" s="27" t="s">
        <v>55</v>
      </c>
      <c r="E32" s="28">
        <f>F32+I32</f>
        <v>346114</v>
      </c>
      <c r="F32" s="28">
        <f>F23+F25</f>
        <v>346114</v>
      </c>
      <c r="G32" s="28">
        <f t="shared" ref="G32:I32" si="17">G23</f>
        <v>0</v>
      </c>
      <c r="H32" s="28">
        <f t="shared" si="17"/>
        <v>0</v>
      </c>
      <c r="I32" s="28">
        <f t="shared" si="17"/>
        <v>0</v>
      </c>
      <c r="J32" s="28">
        <f>L32+O32</f>
        <v>0</v>
      </c>
      <c r="K32" s="28">
        <f>K23+K25</f>
        <v>0</v>
      </c>
      <c r="L32" s="28">
        <f t="shared" ref="L32:O32" si="18">L23+L25</f>
        <v>0</v>
      </c>
      <c r="M32" s="28">
        <f t="shared" si="18"/>
        <v>0</v>
      </c>
      <c r="N32" s="28">
        <f t="shared" si="18"/>
        <v>0</v>
      </c>
      <c r="O32" s="28">
        <f t="shared" si="18"/>
        <v>0</v>
      </c>
      <c r="P32" s="29">
        <f>E32+J32</f>
        <v>346114</v>
      </c>
    </row>
    <row r="33" spans="1:17" ht="15.75" x14ac:dyDescent="0.25">
      <c r="A33" s="26"/>
      <c r="B33" s="26"/>
      <c r="C33" s="26"/>
      <c r="D33" s="27" t="s">
        <v>56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0"/>
    </row>
    <row r="34" spans="1:17" ht="75.75" customHeight="1" x14ac:dyDescent="0.25">
      <c r="A34" s="26"/>
      <c r="B34" s="26"/>
      <c r="C34" s="26"/>
      <c r="D34" s="27" t="s">
        <v>57</v>
      </c>
      <c r="E34" s="28">
        <f>F34+I34</f>
        <v>0</v>
      </c>
      <c r="F34" s="31">
        <f>F23</f>
        <v>0</v>
      </c>
      <c r="G34" s="31">
        <f t="shared" ref="G34:I34" si="19">G23</f>
        <v>0</v>
      </c>
      <c r="H34" s="31">
        <f t="shared" si="19"/>
        <v>0</v>
      </c>
      <c r="I34" s="31">
        <f t="shared" si="19"/>
        <v>0</v>
      </c>
      <c r="J34" s="28">
        <f>L34+O34</f>
        <v>0</v>
      </c>
      <c r="K34" s="31">
        <f>K23</f>
        <v>0</v>
      </c>
      <c r="L34" s="31">
        <f t="shared" ref="L34:O34" si="20">L23</f>
        <v>0</v>
      </c>
      <c r="M34" s="31">
        <f t="shared" si="20"/>
        <v>0</v>
      </c>
      <c r="N34" s="31">
        <f t="shared" si="20"/>
        <v>0</v>
      </c>
      <c r="O34" s="31">
        <f t="shared" si="20"/>
        <v>0</v>
      </c>
      <c r="P34" s="29">
        <f>E34+J34</f>
        <v>0</v>
      </c>
    </row>
    <row r="37" spans="1:17" ht="18.75" x14ac:dyDescent="0.3">
      <c r="D37" s="33" t="s">
        <v>58</v>
      </c>
      <c r="E37" s="33"/>
      <c r="F37" s="33"/>
      <c r="G37" s="33"/>
      <c r="H37" s="34"/>
      <c r="I37" s="35"/>
      <c r="J37" s="35"/>
      <c r="K37" s="35"/>
      <c r="L37" s="36"/>
      <c r="M37" s="52" t="s">
        <v>59</v>
      </c>
      <c r="N37" s="52"/>
      <c r="O37" s="52"/>
      <c r="P37" s="52"/>
      <c r="Q37" s="52"/>
    </row>
    <row r="39" spans="1:17" x14ac:dyDescent="0.25">
      <c r="E39" s="41">
        <f>E26+E19+E14</f>
        <v>346114</v>
      </c>
    </row>
  </sheetData>
  <mergeCells count="23">
    <mergeCell ref="M37:Q37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54" fitToHeight="500" orientation="landscape" horizontalDpi="0" verticalDpi="0" r:id="rId1"/>
  <headerFooter differentFirst="1">
    <oddHeader xml:space="preserve">&amp;RПродовження додатка 3
до рішення міської ради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2021-03-19T14:36:13Z</cp:lastPrinted>
  <dcterms:created xsi:type="dcterms:W3CDTF">2021-02-15T17:47:07Z</dcterms:created>
  <dcterms:modified xsi:type="dcterms:W3CDTF">2021-03-19T15:29:28Z</dcterms:modified>
</cp:coreProperties>
</file>